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0" windowWidth="18825" windowHeight="6795" tabRatio="894"/>
  </bookViews>
  <sheets>
    <sheet name="СВОДНАЯ неликвиды на 01.08.19г." sheetId="8" r:id="rId1"/>
  </sheets>
  <definedNames>
    <definedName name="_xlnm._FilterDatabase" localSheetId="0" hidden="1">'СВОДНАЯ неликвиды на 01.08.19г.'!$A$4:$E$4</definedName>
  </definedNames>
  <calcPr calcId="125725" refMode="R1C1"/>
</workbook>
</file>

<file path=xl/calcChain.xml><?xml version="1.0" encoding="utf-8"?>
<calcChain xmlns="http://schemas.openxmlformats.org/spreadsheetml/2006/main">
  <c r="E518" i="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517"/>
  <c r="D513"/>
  <c r="E512"/>
  <c r="E511"/>
  <c r="E510"/>
  <c r="E509"/>
  <c r="E508"/>
  <c r="E507"/>
  <c r="E506"/>
  <c r="E505"/>
  <c r="E504"/>
  <c r="E503"/>
  <c r="E502"/>
  <c r="E498"/>
  <c r="D498"/>
  <c r="D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448"/>
  <c r="D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D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56"/>
  <c r="E1793" l="1"/>
  <c r="E77"/>
  <c r="E183"/>
  <c r="E493"/>
  <c r="E513"/>
  <c r="E1794" l="1"/>
</calcChain>
</file>

<file path=xl/sharedStrings.xml><?xml version="1.0" encoding="utf-8"?>
<sst xmlns="http://schemas.openxmlformats.org/spreadsheetml/2006/main" count="3580" uniqueCount="1739">
  <si>
    <t>м2</t>
  </si>
  <si>
    <t>м</t>
  </si>
  <si>
    <t>кг</t>
  </si>
  <si>
    <t>шт</t>
  </si>
  <si>
    <t>газоанализатор АКВТ-01 с к датч.</t>
  </si>
  <si>
    <t>диски диагр р 2193 (тыс.шт)</t>
  </si>
  <si>
    <t>тыс.шт</t>
  </si>
  <si>
    <t>модем LanBit External 56K Voice.TI</t>
  </si>
  <si>
    <t>патрон ПТ 1,2-10-50-12,5УЗ</t>
  </si>
  <si>
    <t>патрон ПТ 1,3-10-100-12,5УЗ</t>
  </si>
  <si>
    <t>патрон+вставка ПР-2 220В 15А (6-15А)</t>
  </si>
  <si>
    <t>предохранитель ПН-2-630 А</t>
  </si>
  <si>
    <t>пункт распред.ПР-11 3120-54 УХЛЗ</t>
  </si>
  <si>
    <t>разделитель для груз/поршн манометров жид/возд АР1 5000/1</t>
  </si>
  <si>
    <t>щит контроля</t>
  </si>
  <si>
    <t>щит ЩО 70-1-04 УЗ</t>
  </si>
  <si>
    <t>щит ЩО 70-1-06 УЗ (на АЕ 2056)</t>
  </si>
  <si>
    <t>щит ЩО 70-1-10 УЗ</t>
  </si>
  <si>
    <t>щит ЩО 70-1-34 УЗ</t>
  </si>
  <si>
    <t>щит ЩО 70-1-72 У3</t>
  </si>
  <si>
    <t>баббит</t>
  </si>
  <si>
    <t>компл</t>
  </si>
  <si>
    <t>замковая пластина 640х150</t>
  </si>
  <si>
    <t>замковая пластина 650х120</t>
  </si>
  <si>
    <t>клапан ДУ 40 Ру16 16ч3п</t>
  </si>
  <si>
    <t>клапан ДУ 40 Ру63 15с52нж9/м</t>
  </si>
  <si>
    <t>т</t>
  </si>
  <si>
    <t>пломба свинцовая Д 16</t>
  </si>
  <si>
    <t>выключатель автоматический А 3726 БУЗ 250А</t>
  </si>
  <si>
    <t>выключатель автоматический АЕ 2056 МП-400 100а</t>
  </si>
  <si>
    <t>выключатель автоматический ВА 5139 630а с руч прив.</t>
  </si>
  <si>
    <t>выключатель автоматический ВА 5237 400а</t>
  </si>
  <si>
    <t>выключатель автоматический ВА 5341 344730 1000А</t>
  </si>
  <si>
    <t>выключатель автоматический ВА 5343 1600А/1600А с эл прив</t>
  </si>
  <si>
    <t>выключатель автоматический ВА 5735 200а</t>
  </si>
  <si>
    <t>выключатель автоматический ВА 5735 345610 125А</t>
  </si>
  <si>
    <t>выключатель автоматический ВА 88-40 400А 35кА 3р ИЭК</t>
  </si>
  <si>
    <t>выключатель автоматический Электрон Э-0,16В 1600а с ответн.частью</t>
  </si>
  <si>
    <t>выключатель маломасляный ВМП 10-20 / 630</t>
  </si>
  <si>
    <t>выключатель масляный ВПМ 10-20/630</t>
  </si>
  <si>
    <t>выключатель нагрузки ВНРп-1 0/400-10 УЗ</t>
  </si>
  <si>
    <t>выключатель нагрузки ВНРп-10/400 (с приводом)</t>
  </si>
  <si>
    <t>изолятор ИПУ-10/2000-12,5 УХЛ</t>
  </si>
  <si>
    <t>изолятор опорный ИО-10--375</t>
  </si>
  <si>
    <t>изолятор опорный ИО-6--375</t>
  </si>
  <si>
    <t>изолятор опорный ИОР-10-750</t>
  </si>
  <si>
    <t>контактор КТ 6033 220В/250А</t>
  </si>
  <si>
    <t>лампа ЛОН 500 Вт Е40</t>
  </si>
  <si>
    <t>лента диагр р 1763 (м2)</t>
  </si>
  <si>
    <t>лента диагр р 3565</t>
  </si>
  <si>
    <t>манометр МТП-1м "ацитилен" кл. т. 4  0,4мПа</t>
  </si>
  <si>
    <t>манометр МТП-1м "ацитилен" кл. т. 4  4мПа</t>
  </si>
  <si>
    <t>муфта кабельная 3КВТп-10 (150-240)</t>
  </si>
  <si>
    <t>муфта кабельная 3КВТП-10 (25-50)</t>
  </si>
  <si>
    <t>муфта кабельная 3КВТп-10 (70-120)</t>
  </si>
  <si>
    <t>муфта кабельная 3КНтп-10 (150-240)</t>
  </si>
  <si>
    <t>муфта кабельная 3КНтп-10 (25-50)</t>
  </si>
  <si>
    <t>муфта кабельная 3КНтп-10 (70-120)</t>
  </si>
  <si>
    <t>муфта кабельная 3СТп-10 (150-240)</t>
  </si>
  <si>
    <t>муфта кабельная 3СТп-10 (25-50)</t>
  </si>
  <si>
    <t>муфта кабельная 3СТп-10 (70-120)</t>
  </si>
  <si>
    <t>муфта кабельная 4КВТп-1 (150-240)</t>
  </si>
  <si>
    <t>муфта кабельная 4КВТп-1 (25-50)</t>
  </si>
  <si>
    <t>муфта кабельная 4СТп-1 (25-50)</t>
  </si>
  <si>
    <t>муфта кабельная 4СТп-1 150/240</t>
  </si>
  <si>
    <t>муфта кабельная 4СТп-1 70/120</t>
  </si>
  <si>
    <t>пломба свинцовая Д 16 (кг)</t>
  </si>
  <si>
    <t>подшипник 204          .</t>
  </si>
  <si>
    <t>подшипник 208</t>
  </si>
  <si>
    <t>подшипник 2320 М имп.</t>
  </si>
  <si>
    <t>подшипник 3182122К/(NN 3022К)</t>
  </si>
  <si>
    <t>подшипник 3536 (22236)</t>
  </si>
  <si>
    <t>привод ручной ПР-11 к выключат. РВФ-10/1000</t>
  </si>
  <si>
    <t>пружина с контактом Б-17.407.06</t>
  </si>
  <si>
    <t>пускатель ПМ 12-040-212 220В 1з</t>
  </si>
  <si>
    <t>пускатель ПМ 12-063-151 220В</t>
  </si>
  <si>
    <t>пускатель ПМЛ 2240/220В</t>
  </si>
  <si>
    <t>разъединитель РВ 10/400</t>
  </si>
  <si>
    <t>разъединитель РВЗ-10/1000 УХЛ-3</t>
  </si>
  <si>
    <t>разъединитель РВФ-10/630</t>
  </si>
  <si>
    <t>редуктор БАО-5-1,5</t>
  </si>
  <si>
    <t>редуктор БАО-5-2 ЛС</t>
  </si>
  <si>
    <t>редуктор БАО-5-4 ацетиленовый</t>
  </si>
  <si>
    <t>резак РЗП</t>
  </si>
  <si>
    <t>резак РК-03 керосиновый</t>
  </si>
  <si>
    <t>рубильник ВР 32-31А 30220</t>
  </si>
  <si>
    <t>рубильник ВР 32-31А 71240</t>
  </si>
  <si>
    <t>рубильник ВР 32-35А (Выкл. 250А)</t>
  </si>
  <si>
    <t>рубильник ВР 32-35А 71240</t>
  </si>
  <si>
    <t>рубильник ВР 32-37А 71240</t>
  </si>
  <si>
    <t>рубильник ВР 32-39А 31240</t>
  </si>
  <si>
    <t>рубильник РЕ-19-4431120</t>
  </si>
  <si>
    <t>светильник ВЗГ-200  взрывобезоп.</t>
  </si>
  <si>
    <t>счетчик газа РГ-100-К-Ех</t>
  </si>
  <si>
    <t>счетчик газа РГ-250М</t>
  </si>
  <si>
    <t>счетчик газа РГ-100</t>
  </si>
  <si>
    <t>счетчик горячей воды ВСТ-32 турбинный крыльчатый</t>
  </si>
  <si>
    <t>счетчик холодной воды ВВ-200</t>
  </si>
  <si>
    <t>терминал ИТМ-11 ш/э</t>
  </si>
  <si>
    <t>терминал ИТМ-12 ш/э</t>
  </si>
  <si>
    <t>терминал КТ-15</t>
  </si>
  <si>
    <t>трансформатор напряжения НАМИТ-10-1 УХЛ2</t>
  </si>
  <si>
    <t>трансформатор ТМГ 1000/10/0,4 сх.Y/Yн-0</t>
  </si>
  <si>
    <t>трансформатор ТМГ 630/10/0,4 сх.Y/Yн-0</t>
  </si>
  <si>
    <t>трансформатор ТПЛ-10С 100/5-кл.т 0,5S</t>
  </si>
  <si>
    <t>трансформатор ТПЛ-10С 150/5А-кл.т 0,5S</t>
  </si>
  <si>
    <t>трансформатор ТПЛ-10С 200/5-кл.т 0,5S</t>
  </si>
  <si>
    <t>трансформатор ТПЛ-10С 300/5-кл.т 0,5S</t>
  </si>
  <si>
    <t>трансформатор ТПЛ-10С 400/5-кл.т 0,5S</t>
  </si>
  <si>
    <t>трансформатор ТПЛ-10С 50/5-кл.т 0,5S</t>
  </si>
  <si>
    <t>аппарат направляющий 12НА 22х6</t>
  </si>
  <si>
    <t>аппарат направляющий ЦНСГ-38</t>
  </si>
  <si>
    <t>клапан ДУ 100 Ру16 15с65п(нж)</t>
  </si>
  <si>
    <t>клапан ДУ 100 Ру16 16ч6п/бр</t>
  </si>
  <si>
    <t>клапан ДУ 15 Ру63 15с52нж9/м</t>
  </si>
  <si>
    <t>клапан ДУ 150 РУ40 19с53нж</t>
  </si>
  <si>
    <t>клапан ДУ 80 Ру40 19с53нж обратный</t>
  </si>
  <si>
    <t>клапан ПСК-25П-Н</t>
  </si>
  <si>
    <t>отвод Д 630  ППУ</t>
  </si>
  <si>
    <t>преобраз. частоты "Vacon" NXSOO725FSSA1A2 IP54 380-500В</t>
  </si>
  <si>
    <t>припой ПОС-90 пруток d=8мм</t>
  </si>
  <si>
    <t>тройник Д 159х159</t>
  </si>
  <si>
    <t>фланцы Д 125 Ру 40 ст 20 Гр.пок.4</t>
  </si>
  <si>
    <t xml:space="preserve">фланцы Д 200 Ру 10  </t>
  </si>
  <si>
    <t>фланцы Д 250</t>
  </si>
  <si>
    <t xml:space="preserve">фланцы Д 250 Ру 10 </t>
  </si>
  <si>
    <t>аппарат к насосу ЦНСГ-38</t>
  </si>
  <si>
    <t>аппарат направляющий насоса(корпус секции насоса) 20НА22х3,вар.исп.5,зав.№1</t>
  </si>
  <si>
    <t>аппарат направляющий ЦНСГ-60 чугун.</t>
  </si>
  <si>
    <t>барабан верхний ДКВР 10/13</t>
  </si>
  <si>
    <t>барабан верхний ДКВР 20/13</t>
  </si>
  <si>
    <t>барабан нижний ДКВР 10/13</t>
  </si>
  <si>
    <t>барабан нижний ДКВР 20/13</t>
  </si>
  <si>
    <t>блок трубопроводный Д-325 ППУ</t>
  </si>
  <si>
    <t>блок трубопроводный Д-525 ППУ</t>
  </si>
  <si>
    <t>вентилятор ВДН-10 с эл.дв.30х1500 лев.</t>
  </si>
  <si>
    <t>вентилятор ВДН-9 с дв.АИР 160S 11х1000 прав.</t>
  </si>
  <si>
    <t>вентилятор ВЦ 4-70-3,15 л. с двигателем 0,37/1500</t>
  </si>
  <si>
    <t>втулка</t>
  </si>
  <si>
    <t>втулка Ф-4К 15М5 128х74х120</t>
  </si>
  <si>
    <t>втулка Ф-4К 15М5 86х44х120</t>
  </si>
  <si>
    <t>втулка Ф-4К 20 107х42х120</t>
  </si>
  <si>
    <t>горелка ГБЛ-0,85 (в к-те с КСУ-ЭВМ-М-П)</t>
  </si>
  <si>
    <t>двигатель электрич. 0,75 квт 3000 об/мин</t>
  </si>
  <si>
    <t>двигатель электрич. 1,5 квт 2850 об/мин</t>
  </si>
  <si>
    <t>двигатель электрич. 132 кВт 1500 об/мин IP54,IM1001</t>
  </si>
  <si>
    <t>двигатель электрич. 4 АМ 180S4Y3 IP54 IM1081 22 кВт 1500 об/мин</t>
  </si>
  <si>
    <t>двигатель электрич. 4 АМ 180М4УЗ 30/1470 .</t>
  </si>
  <si>
    <t>двигатель электрич. 5А160М2У2 18,5кВТ,3000 об/мин,IP54,IM1081</t>
  </si>
  <si>
    <t>двигатель электрич. 5А200L4У2 45кВт 1500 об/мин IP54,IM1081</t>
  </si>
  <si>
    <t>двигатель электрич. 5А200L6У2,IM1081 30 кВт 1000 об/мин,IP54</t>
  </si>
  <si>
    <t>двигатель электрич. 5А200L8Y2 IP54 IM1081 22 кВт 750 об/мин</t>
  </si>
  <si>
    <t>двигатель электрич. 5А225М4У2 55кВт 1500 об/мин IP54,IM1081</t>
  </si>
  <si>
    <t>двигатель электрич. 5А80МВ4Y3 IP54 IV1081 1,5 кВт 1500 об/мин</t>
  </si>
  <si>
    <t>двигатель электрич. 5АМ250S2У2 75кВт 3000 об/мин IP54,IM1081</t>
  </si>
  <si>
    <t>двигатель электрич. 5АМ250S2У2,IM1081.75кВт 3000об/мин,IP54</t>
  </si>
  <si>
    <t>двигатель электрич. 5АМ250М8У2 45кВт 750 об/мин IP54,IM1081</t>
  </si>
  <si>
    <t>двигатель электрич. 5АМ315S4еУ2 160кВт 1500 об/мин IP54,IM1001</t>
  </si>
  <si>
    <t>двигатель электрич. 5АМ315М4еУ2,IM1001,200кВт,1500 об/мин,IP54,380/660В</t>
  </si>
  <si>
    <t>двигатель электрич. АИР 112 М2 7,50/3000</t>
  </si>
  <si>
    <t>двигатель электрич. АИР 180 S2У2,IM1081,22 кВт 3000 об/мин,IP54</t>
  </si>
  <si>
    <t>двигатель электрич. АИР 225 55/3000</t>
  </si>
  <si>
    <t>двигатель электрич. АО4-355L-4У2,IM1001,200 кВт,1500 об/мин,IP54,6000В</t>
  </si>
  <si>
    <t>двигатель электрич. асинхронный ДАТ 160 1,5квт 1500об/мин</t>
  </si>
  <si>
    <t>дымосос ДН-12,5 с дв.30/1000 пр.вращение</t>
  </si>
  <si>
    <t>дымосос ДН-13,5 пр.с дв.55/750</t>
  </si>
  <si>
    <t>дымосос ДН-9 лев 11х1000</t>
  </si>
  <si>
    <t>задвижка Ду 1000 Ру25 фл.30с 964нж с эл.прив.</t>
  </si>
  <si>
    <t>задвижка Ду 150 Ру6 30ч47бк газов.</t>
  </si>
  <si>
    <t>задвижка Ду 50 Ру25 30с964нж(30с999нж) с эл/пр.</t>
  </si>
  <si>
    <t>задвижка Ду 80 30ч7бк газ</t>
  </si>
  <si>
    <t>задвижка Ду 80 Ру40 30с15нж (2-40) тл</t>
  </si>
  <si>
    <t>замковая пластина 450х100</t>
  </si>
  <si>
    <t>замковая пластина 450х150</t>
  </si>
  <si>
    <t>замковая пластина 650х150</t>
  </si>
  <si>
    <t>камера ДКВР-10/13</t>
  </si>
  <si>
    <t>камера ДКВР-20/13</t>
  </si>
  <si>
    <t>клапан газ. эл.магн. КГ-ЭЗ,ДУ65 с перех.65/80</t>
  </si>
  <si>
    <t>клапан ДУ 100 Ру16 17с13нж предохран.</t>
  </si>
  <si>
    <t>клапан ДУ 100 Ру40 15с22нж</t>
  </si>
  <si>
    <t>клапан ДУ 100 Ру63 19с38нж</t>
  </si>
  <si>
    <t>клапан ДУ 125 Ру25 15с 18п</t>
  </si>
  <si>
    <t>клапан ДУ 150 Ру25 15с18п</t>
  </si>
  <si>
    <t>клапан ДУ 150 Ру40 15с22нж</t>
  </si>
  <si>
    <t>клапан ДУ 200 15с22нж</t>
  </si>
  <si>
    <t>клапан ДУ 200 Ру16 15ч14п/бр</t>
  </si>
  <si>
    <t>клапан ДУ 200 Ру40 19с53нж/бк/1</t>
  </si>
  <si>
    <t>клапан ДУ 200 Ру63 19с38нж</t>
  </si>
  <si>
    <t>клапан Ду 200 ст</t>
  </si>
  <si>
    <t>клапан ДУ 25 Ру63 15с52нж9</t>
  </si>
  <si>
    <t>клапан ДУ 32 Ру63 15с52нж9м</t>
  </si>
  <si>
    <t>клапан ДУ 40 15ч 8п</t>
  </si>
  <si>
    <t>клапан ДУ 40 чуг</t>
  </si>
  <si>
    <t>клапан ДУ 50 Ру100 Т33 Б</t>
  </si>
  <si>
    <t>клапан ДУ 50 Ру16 17с3нж предохран.</t>
  </si>
  <si>
    <t>клапан ДУ 50 Т-31 МС-3</t>
  </si>
  <si>
    <t>клапан ДУ 65</t>
  </si>
  <si>
    <t>клапан ДУ 65 Ру16 15ч14п</t>
  </si>
  <si>
    <t>клапан ДУ 65 Ру25 15кч16п/п1</t>
  </si>
  <si>
    <t>клапан ДУ 65 чуг Н</t>
  </si>
  <si>
    <t>клапан ДУ 80 Ру16 16ч6п</t>
  </si>
  <si>
    <t>клапан ДУ 80 Ру40 15с22нж  .</t>
  </si>
  <si>
    <t>клапан ДУ 80 Ру40 15с22нж запорн. фл.</t>
  </si>
  <si>
    <t>клапан ДУ 80 ст</t>
  </si>
  <si>
    <t>клапан ДУ 80/125 предохранительный VY-496-01</t>
  </si>
  <si>
    <t>клапан КРП-50М</t>
  </si>
  <si>
    <t>клапан КС-80</t>
  </si>
  <si>
    <t>Клапан ПКН-100</t>
  </si>
  <si>
    <t>клапан ПКН-200</t>
  </si>
  <si>
    <t>Клапан ПКН-50</t>
  </si>
  <si>
    <t>клапан редукционный тип 226 3/4 1,5-8,0 бар</t>
  </si>
  <si>
    <t>колесо рабочее</t>
  </si>
  <si>
    <t>колесо рабочее 162</t>
  </si>
  <si>
    <t>колесо рабочее 168</t>
  </si>
  <si>
    <t>колесо рабочее 4КМ-12 (КМ90/35)</t>
  </si>
  <si>
    <t>колесо рабочее 5НДВ-60</t>
  </si>
  <si>
    <t>колесо рабочее вентилятора ВДН 11,2</t>
  </si>
  <si>
    <t>колесо рабочее Д 200/95</t>
  </si>
  <si>
    <t>колесо рабочее К 11/500</t>
  </si>
  <si>
    <t>колесо рабочее К 160/30</t>
  </si>
  <si>
    <t>колесо рабочее К 20/30</t>
  </si>
  <si>
    <t>колесо рабочее К 290/18</t>
  </si>
  <si>
    <t>колесо рабочее К 90/35</t>
  </si>
  <si>
    <t>колесо рабочее КМ 100-65-250</t>
  </si>
  <si>
    <t>колесо рабочее КМ 150-125-250</t>
  </si>
  <si>
    <t>колесо рабочее КМ 80-50-200</t>
  </si>
  <si>
    <t>колесо рабочее СЭ 5000-160-8 (Н19.09.31.00 СБ)</t>
  </si>
  <si>
    <t>колесо рабочее ЦНСГ 60к/р</t>
  </si>
  <si>
    <t>компенсатор ДУ 100 сильф.    .</t>
  </si>
  <si>
    <t>компенсатор ДУ 125 сильф</t>
  </si>
  <si>
    <t>компенсатор ДУ 350 сильф.</t>
  </si>
  <si>
    <t>компенсатор ДУ 50 сильф.</t>
  </si>
  <si>
    <t>компенсатор ДУ 65 сильф</t>
  </si>
  <si>
    <t>компенсатор ДУ 65 сильф.,</t>
  </si>
  <si>
    <t>компенсатор ДУ 80 сильф</t>
  </si>
  <si>
    <t>компенсатор ППУ ОПН-25-125-80</t>
  </si>
  <si>
    <t>компенсатор ППУ ОПН-25-350-180</t>
  </si>
  <si>
    <t>компенсатор ППУ ОПН-25-65-70</t>
  </si>
  <si>
    <t>компенсатор ППУ ОПН-25-80-70</t>
  </si>
  <si>
    <t>комплект внутр.частей д/форсунок к котлу ПТВМ ДУ-3,0мм (завих.,распред.)</t>
  </si>
  <si>
    <t>комплект внутр.частей д/форсунок к котлу ПТВМ ДУ-3,5мм (завих.распред.)</t>
  </si>
  <si>
    <t>комплект затворок лычк д/дон коллек к ДКВР</t>
  </si>
  <si>
    <t>комплект концевой изоляции CSF 55/110,66/125,86/145,109/160</t>
  </si>
  <si>
    <t>комплект ступени MVI 203-220(4015438)</t>
  </si>
  <si>
    <t>комплект ступени корпуса MVI 406</t>
  </si>
  <si>
    <t>комплект ступени корпуса для MNI 406PN16(4015444)</t>
  </si>
  <si>
    <t>комплект ступени корпуса для MVI 406(4015445)</t>
  </si>
  <si>
    <t>комплект ступени корпуса для MVI 406(4015446)</t>
  </si>
  <si>
    <t>комплектующие для форсунок ГМГ-5М (завихрители,распылители)</t>
  </si>
  <si>
    <t>конденсатоотводчик ДУ 25</t>
  </si>
  <si>
    <t>конденсатоотводчик ДУ 40 45с13нж</t>
  </si>
  <si>
    <t>конденсатоотводчик ДУ 50 45ч12нж</t>
  </si>
  <si>
    <t>кран ГШК-20-2,5 муф.РУ 2,5 МПА</t>
  </si>
  <si>
    <t>кран ДУ 100 11с67п газ полнопроходной</t>
  </si>
  <si>
    <t>кран ДУ 125 Ру16 11с67п шар неполнопроходной</t>
  </si>
  <si>
    <t>кран ДУ 15 Ру25 газовый ГШК</t>
  </si>
  <si>
    <t>кран ДУ 25 11ч38п</t>
  </si>
  <si>
    <t>кран ДУ 25 Ру25 ГКШм</t>
  </si>
  <si>
    <t>кран ДУ 32 ГШК шаровый</t>
  </si>
  <si>
    <t>кран ДУ 32 Ру10 11ч37п (11ч38п)</t>
  </si>
  <si>
    <t>кран ДУ 32 Ру10 11ч6бк</t>
  </si>
  <si>
    <t>кран ДУ 40 ГШК шаровый</t>
  </si>
  <si>
    <t>кран ДУ 40 Ру10 11б27п1</t>
  </si>
  <si>
    <t>кран ДУ 40 чугун.</t>
  </si>
  <si>
    <t>кран ДУ 50 11ч38п</t>
  </si>
  <si>
    <t>кран ДУ 50 Ру10 11ч6бк муфтовый</t>
  </si>
  <si>
    <t>кран ДУ 50 Ру10 11ч8бк проб.</t>
  </si>
  <si>
    <t>кран ДУ 50 Ру25 шаров.муфтовый ГКШ</t>
  </si>
  <si>
    <t>кран ДУ 65 11ч38п</t>
  </si>
  <si>
    <t>кран ДУ 65 Ру16 11с67п шар.неполнопроходной</t>
  </si>
  <si>
    <t>кран ДУ 80 11ч6бк</t>
  </si>
  <si>
    <t>кран ДУ 80 Ру25 шаров.МА39010 (газ)</t>
  </si>
  <si>
    <t>лебедка электрич.ЛМ-2</t>
  </si>
  <si>
    <t>лебедка электрич.ТЛ-14Б</t>
  </si>
  <si>
    <t>лента термоус. 450х2,0</t>
  </si>
  <si>
    <t>лента термоус. 650х2,0</t>
  </si>
  <si>
    <t>пог.м</t>
  </si>
  <si>
    <t>манжета для уплотнения вала топливного насоса форсунки Р-200 1,1-14х28-14</t>
  </si>
  <si>
    <t>модуль в сборе WILO TOP S 40/10</t>
  </si>
  <si>
    <t>модуль в сборе WILO TOP SD 32/7 DM</t>
  </si>
  <si>
    <t>муфта ДУ 150</t>
  </si>
  <si>
    <t>муфта термоус.140х500</t>
  </si>
  <si>
    <t>муфта термоус.160х500</t>
  </si>
  <si>
    <t>муфта термоус.200х500</t>
  </si>
  <si>
    <t>насос 1Д-200-36 с эл. дв. 30кВт</t>
  </si>
  <si>
    <t>насос 1Д-500-63 с эл/дв. 160кВт 1500об/мин</t>
  </si>
  <si>
    <t>насос АЦМЛ 1106/213-22/2</t>
  </si>
  <si>
    <t>насос АЦМЛ 1129/242-7,5/4</t>
  </si>
  <si>
    <t>насос Д-200/36 с двиг. 37/1500</t>
  </si>
  <si>
    <t>насос Д-630/90 с двиг.</t>
  </si>
  <si>
    <t>насос К-290-18 без/эл.двиг</t>
  </si>
  <si>
    <t>насос К-45-55 с дв АИР 160с2 15/3000</t>
  </si>
  <si>
    <t>насос КМ-150-125-250 без двиг.</t>
  </si>
  <si>
    <t>насос КС-20-50 с дв.7,5/3000</t>
  </si>
  <si>
    <t>насос ЦВК-4/112 с двиг. 22/2900</t>
  </si>
  <si>
    <t>насос циркуляц.LМ 65-160/158</t>
  </si>
  <si>
    <t>насос ЦНЛ-65/150-5,5/2</t>
  </si>
  <si>
    <t>насос ЦНСГ-60х165 б/двиг</t>
  </si>
  <si>
    <t>отвод Д 133 ППУ</t>
  </si>
  <si>
    <t>отвод Д 159 ППУ</t>
  </si>
  <si>
    <t>отвод Д 219 ППУ</t>
  </si>
  <si>
    <t>отвод Д 273 ППУ</t>
  </si>
  <si>
    <t>отвод Д 325 ППУ</t>
  </si>
  <si>
    <t>отвод Д 325 ППУ Оц</t>
  </si>
  <si>
    <t>отвод Д 426 ППУ</t>
  </si>
  <si>
    <t>отвод Д 530 ППУ</t>
  </si>
  <si>
    <t>отвод Д 630 ППУ</t>
  </si>
  <si>
    <t>отвод Д 720 ППУ</t>
  </si>
  <si>
    <t>отвод Д 720 ППУ  .</t>
  </si>
  <si>
    <t>отвод Д 720 ППУ 90*</t>
  </si>
  <si>
    <t>отвод Д 76 ППУ</t>
  </si>
  <si>
    <t>перегородки ДКВР 10/13 чуг.</t>
  </si>
  <si>
    <t>переход Д 1020х820</t>
  </si>
  <si>
    <t>переход Д 108х5-57х4 ППУ</t>
  </si>
  <si>
    <t>переход Д 108х5-76х4 ППУ</t>
  </si>
  <si>
    <t>переход Д 108х5-89х5 ППУ</t>
  </si>
  <si>
    <t>переход Д 133х4-108х5 ППУ</t>
  </si>
  <si>
    <t>переход Д 133х4-89х5 ППУ</t>
  </si>
  <si>
    <t>переход Д 159х4,5-108х5 ППУ</t>
  </si>
  <si>
    <t>переход Д 159х4,5-133х4 ППУ</t>
  </si>
  <si>
    <t>переход Д 159х89 ППУ</t>
  </si>
  <si>
    <t>переход Д 218х108 ППУ</t>
  </si>
  <si>
    <t>переход Д 219х6-133х4 ППУ</t>
  </si>
  <si>
    <t>переход Д 219х6-159х4,5 ППУ</t>
  </si>
  <si>
    <t>переход Д 325х450-426х560 ППУ</t>
  </si>
  <si>
    <t>переход Д 325х8-219х6 ППУ</t>
  </si>
  <si>
    <t>переход Д 325х8-273х7 ППУ</t>
  </si>
  <si>
    <t>переход Д 426х8-325х8 ППУ</t>
  </si>
  <si>
    <t>переход Д 530 ППУ эксцентрич.</t>
  </si>
  <si>
    <t>переход Д 630х800-530х710 ППУ</t>
  </si>
  <si>
    <t>переход Д 630х8-426х8 ППУ</t>
  </si>
  <si>
    <t>переход Д 630х8-530х8 ППУ</t>
  </si>
  <si>
    <t>переход Д 76х57 ППУ</t>
  </si>
  <si>
    <t>переход Д 820х720</t>
  </si>
  <si>
    <t>переход Д 89х5-57х4 ППУ</t>
  </si>
  <si>
    <t>подогреватель водоводяной ПВ-14-273-4000</t>
  </si>
  <si>
    <t>подогреватель емкостной СТ 3070 V-2,5</t>
  </si>
  <si>
    <t>подогреватель ПП-1 (ПП-2)-17-7-1Y(I I)</t>
  </si>
  <si>
    <t>подогреватель ПП-1 (ПП-2)-32-7 IV (I I)</t>
  </si>
  <si>
    <t>припой ПОС-61 (кг)</t>
  </si>
  <si>
    <t>проволока Д 0,5 мм  медная</t>
  </si>
  <si>
    <t>прокладка к пластинчатому теплообменнику APV 5860кВт тип АО 85 2002</t>
  </si>
  <si>
    <t>прокладка к пластинчатому теплообменнику EPDM REG SDA Paraclip H17-38</t>
  </si>
  <si>
    <t>прокладка к пластинчатому теплообменнику EPDM Std HH-№07</t>
  </si>
  <si>
    <t>прокладка к пластинчатому теплообменнику EPDM Std HH-№14</t>
  </si>
  <si>
    <t>прокладка к пластинчатому теплообменнику EPDM Std Paraclip J060-93</t>
  </si>
  <si>
    <t>прокладка к пластинчатому теплообменнику EPDM Std Paraclip T4-21</t>
  </si>
  <si>
    <t>прокладка к пластинчатому теплообменнику EPDM Р13-1884-2-70</t>
  </si>
  <si>
    <t>прокладка к пластинчатому теплообменнику EPDM СТ110 GP-45/1</t>
  </si>
  <si>
    <t>прокладка к пластинчатому теплообменнику EPDM СТ160 GP-159/2</t>
  </si>
  <si>
    <t>прокладка к пластинчатому теплообменнику LSK 0-30 (LPM) (XG-10)</t>
  </si>
  <si>
    <t>прокладка к пластинчатому теплообменнику LSL 1-46/46 (XG-30)</t>
  </si>
  <si>
    <t>прокладка к пластинчатому теплообменнику ТПР-0,35</t>
  </si>
  <si>
    <t>прокладка к пластинчатому теплообменнику ТПР-0,35 S=26.95 м2 (уплот.ТПР-0,35)</t>
  </si>
  <si>
    <t>прокладка к теплообменнику APV 151кВт АО85 2002</t>
  </si>
  <si>
    <t>регулятор давления газа РДБК-1-100</t>
  </si>
  <si>
    <t>регулятор РД-3М 1сф. 1,6МПа</t>
  </si>
  <si>
    <t>регулятор РД-3М 3сф. 1,6мПа</t>
  </si>
  <si>
    <t>секции конвективной части котла КВГМ-180 4а</t>
  </si>
  <si>
    <t>скорлупа Д 133/225 ППУ</t>
  </si>
  <si>
    <t>скорлупа Д 219/315 ППУ</t>
  </si>
  <si>
    <t xml:space="preserve">скорлупа Д 325 ППУ   </t>
  </si>
  <si>
    <t>скорлупа Д 820/1000 ППУ</t>
  </si>
  <si>
    <t>стабилизатор пламени</t>
  </si>
  <si>
    <t>таль электрич.г/п 0,5тн в/п 3м</t>
  </si>
  <si>
    <t>труба Д-100 чугун.</t>
  </si>
  <si>
    <t>труба Д-100х2000 ч/к</t>
  </si>
  <si>
    <t>труба Д-1020х10,0 ст. эл/св пр/ш</t>
  </si>
  <si>
    <t>труба Д-1220х12 эл/св</t>
  </si>
  <si>
    <t>труба Д-1220х14 ст. эл/св пр/ш</t>
  </si>
  <si>
    <t>труба Д-377 ст.</t>
  </si>
  <si>
    <t>труба Д-377х8 ст. эл/св (п/м)</t>
  </si>
  <si>
    <t>труба Д-65</t>
  </si>
  <si>
    <t>труба Д-720х10 (тн)</t>
  </si>
  <si>
    <t>труба Д-720х8</t>
  </si>
  <si>
    <t>труба Д-720х8 ст. эл/св пр/ш</t>
  </si>
  <si>
    <t>труба Д-720х9 ст. эл/св пр/ш</t>
  </si>
  <si>
    <t>труба Д-820х9 ст. эл/св пр/ш (п/м)</t>
  </si>
  <si>
    <t>труба Д-820х9 ст. эл/св пр/ш (т)</t>
  </si>
  <si>
    <t>труба Д-8х1,5 медная (кг)</t>
  </si>
  <si>
    <t>трубы отпускные котла ДКВР-10/13</t>
  </si>
  <si>
    <t>трубы пароводоперепускные ДКВР-20/13</t>
  </si>
  <si>
    <t>узел компенсац.СКУ-1 ППУ-П 133х225</t>
  </si>
  <si>
    <t>узел компенсац.СКУ-1 ППУ-П 219х315</t>
  </si>
  <si>
    <t>узел компенсац.СКУ-1 ППУ-П 57х125</t>
  </si>
  <si>
    <t>узел компенсац.СКУ-1 ППУ-П 89х160</t>
  </si>
  <si>
    <t>уплотнение NBR для теплообменника М15-MF</t>
  </si>
  <si>
    <t>уплотнение NBR для теплообменника М6FM</t>
  </si>
  <si>
    <t>уплотнение граф.сальн. к насосу KSB ETAHOPM-G-160GB</t>
  </si>
  <si>
    <t>уплотнение сальниковое к насосу WILO IPN 150/224-7,5/4</t>
  </si>
  <si>
    <t>уплотнение торцевое к насосу Kolmex Туре AL 1053/2к</t>
  </si>
  <si>
    <t>уплотнение торцевое к насосу WILO DL-E80/5-22R1ARTN 2034005/0401</t>
  </si>
  <si>
    <t>уплотнение торцевое к насосу WILO IPG 200/267-22,4</t>
  </si>
  <si>
    <t>уплотнение торцевое к насосу WILO TOPZ 40/7 400V</t>
  </si>
  <si>
    <t>уплотнение торцевое к насосу АЦМЛ 1129/242-7,5/4(вода)</t>
  </si>
  <si>
    <t>устройство обдувочное (генератор ударной волны)ДКВР-10/13</t>
  </si>
  <si>
    <t>устройство обдувочное (генератор ударной волны)ДКВР-20/13</t>
  </si>
  <si>
    <t>устройство отборное разряжения 955-1 .</t>
  </si>
  <si>
    <t>фильтр LF-400</t>
  </si>
  <si>
    <t>фильтр очистки воды Ду 150</t>
  </si>
  <si>
    <t>фильтр-патрон сменный к индив.фильтру с раз.ячейки 1,0х1,0 ДУ 150</t>
  </si>
  <si>
    <t>фланцы Д 125</t>
  </si>
  <si>
    <t>фланцы Д 15 Ру 10</t>
  </si>
  <si>
    <t>фланцы Д 15 Ру 16</t>
  </si>
  <si>
    <t>Фланцы Д 15 Ру 40</t>
  </si>
  <si>
    <t>фланцы Д 1х 600х6 ст.20</t>
  </si>
  <si>
    <t>фланцы Д 200 Ру 6  .</t>
  </si>
  <si>
    <t>фланцы Д 300 Ру 10</t>
  </si>
  <si>
    <t>фланцы Д 350</t>
  </si>
  <si>
    <t>фланцы Д 350 Ру 16</t>
  </si>
  <si>
    <t>фланцы Д 400</t>
  </si>
  <si>
    <t>фланцы Д 600 Ру 10</t>
  </si>
  <si>
    <t>циклоны к котлу ДКВР 20/13</t>
  </si>
  <si>
    <t>цилиндр теплоиз.из мин.ваты на синт.связ.133/40</t>
  </si>
  <si>
    <t>цилиндр теплоиз.каширов.алюмин.фольгой 159/50</t>
  </si>
  <si>
    <t>цилиндр теплоиз.каширов.алюмин.фольгой 25/40</t>
  </si>
  <si>
    <t>цилиндр теплоиз.каширов.алюмин.фольгой 42/40</t>
  </si>
  <si>
    <t>цилиндр теплоиз.каширов.алюмин.фольгой 57/40</t>
  </si>
  <si>
    <t>цилиндр теплоиз.каширов.алюмин.фольгой 89/50</t>
  </si>
  <si>
    <t>шламоотводитель TerFM Dy 150</t>
  </si>
  <si>
    <t>труба Д-150 а/ц с п/э муфтами в комп.</t>
  </si>
  <si>
    <t>труба Д-530х7 ст. эл/св</t>
  </si>
  <si>
    <t>труба Д-720 (п/м)</t>
  </si>
  <si>
    <t>воздуховод Д 630мм</t>
  </si>
  <si>
    <t>воздуховод 1250х280</t>
  </si>
  <si>
    <t>замковая пластина 638х100</t>
  </si>
  <si>
    <t>извещатель пожарный пламени ИП 212-3СУ</t>
  </si>
  <si>
    <t>извещатель магнитоконтактный ИО 102-6</t>
  </si>
  <si>
    <t>извещатель пожарный пламени ИПР-3 СУ ручной</t>
  </si>
  <si>
    <t>металлорукав Д-18мм РЗ-ЦХ</t>
  </si>
  <si>
    <t>муфта термоус.125х500</t>
  </si>
  <si>
    <t>муфта термоус.180х500</t>
  </si>
  <si>
    <t>муфта термоус.225х500</t>
  </si>
  <si>
    <t>муфта термоус.250х500</t>
  </si>
  <si>
    <t>муфта термоус.400х700</t>
  </si>
  <si>
    <t>муфта термоус.560х700</t>
  </si>
  <si>
    <t>насос WILO MuItivert MVI -103</t>
  </si>
  <si>
    <t>клапан ДУ 25 обратный нерж.сталь межфланцевый тип812 149В2422</t>
  </si>
  <si>
    <t>клапан предохранит. Прегран 496-01-050х080 Т макс=300*С</t>
  </si>
  <si>
    <t>разделитель каналов Ркн4 45х25х10ц</t>
  </si>
  <si>
    <t>муфта термоус.450х700</t>
  </si>
  <si>
    <t>сетка металлическая в рамке 630</t>
  </si>
  <si>
    <t>фильтр ФМФ-125</t>
  </si>
  <si>
    <t>щит учета ЩУ</t>
  </si>
  <si>
    <t>бак расширительный мембранный G-2000 Reflex</t>
  </si>
  <si>
    <t>задвижка Ду 1000 Ру16 30с 541нж</t>
  </si>
  <si>
    <t>клапан ДУ 100 Ру16 15ч75п (15ч14п)</t>
  </si>
  <si>
    <t>клапан ДУ 20 Ру1,6МПа ручной балансиров.MSV-F 003Z0021 DANFOSS</t>
  </si>
  <si>
    <t>клапан ДУ 80 Ру1,6МПа ручной балансиров.MSV-F 003Z0163 DANFOSS</t>
  </si>
  <si>
    <t>клапан ДУ 80 Ру16 15кч18п</t>
  </si>
  <si>
    <t>клапан регулир.воздушный 500х350 с эл/прив.</t>
  </si>
  <si>
    <t>кольцо среднее КС-10-9</t>
  </si>
  <si>
    <t>консоль вертик.КВ 6 150 2200Г</t>
  </si>
  <si>
    <t>консоль горизонт.КГ 1.150</t>
  </si>
  <si>
    <t>консоль горизонт.КГ 1.250</t>
  </si>
  <si>
    <t>кронштейн универсальный 2шт</t>
  </si>
  <si>
    <t>крышка лотка Кр 1П200</t>
  </si>
  <si>
    <t>крышка лотка Кр 1П300ц</t>
  </si>
  <si>
    <t>лоток кабельный НЛП 300Ц</t>
  </si>
  <si>
    <t>лоток кабельный НЛУ 200Ц углов.</t>
  </si>
  <si>
    <t>лоток кабельный НЛУ 300Ц углов.</t>
  </si>
  <si>
    <t>муфта термоус.560х700 .</t>
  </si>
  <si>
    <t>оповещатель пожарный звуковой VPI (сирена)</t>
  </si>
  <si>
    <t>перфошвеллер Пш.80х40-3</t>
  </si>
  <si>
    <t>проволока Д 0,9-1мм не отожен.</t>
  </si>
  <si>
    <t>проволока Д 1,6 мм свароч. СВ08Г2С</t>
  </si>
  <si>
    <t>сифон А Н И</t>
  </si>
  <si>
    <t>трубка ПВХ 16 RK-9 жесткая</t>
  </si>
  <si>
    <t>умывальник Варяг сотв. белый</t>
  </si>
  <si>
    <t>фланцы Д 125 Ру 16</t>
  </si>
  <si>
    <t>фланцы Д 20 Ру 16  .</t>
  </si>
  <si>
    <t>фланцы Д 25 Ру 16/25</t>
  </si>
  <si>
    <t>фланцы Д 300</t>
  </si>
  <si>
    <t xml:space="preserve">фланцы Д 300 Ру 16  </t>
  </si>
  <si>
    <t>фланцы Д 300 Ру 25</t>
  </si>
  <si>
    <t>фланцы Д 65 Ру 16</t>
  </si>
  <si>
    <t>щит вводно-распределительный ЩР</t>
  </si>
  <si>
    <t>щит управления заслонкой приточного воздуха ЩУЗ-1</t>
  </si>
  <si>
    <t>щит управления заслонкой приточного воздуха ЩУЗ-2</t>
  </si>
  <si>
    <t>ящик с заземляющей шиной (Си 25х3мм)</t>
  </si>
  <si>
    <t>прибор для определ. содерж.воды в мазуте .</t>
  </si>
  <si>
    <t>счетчик газовый NRZ 0.3-К ДУ-50мм,в к-те с коррект.расхода ЕС694 вкл.датч.t ,дав</t>
  </si>
  <si>
    <t>счетчик холодной воды ВСХ-65</t>
  </si>
  <si>
    <t>шкаф распределительный ШР 11-73510-22</t>
  </si>
  <si>
    <t>бачок верхний</t>
  </si>
  <si>
    <t>кирпич кислотоупорный класс В сортовой (шт)</t>
  </si>
  <si>
    <t>кирпич Ш-22</t>
  </si>
  <si>
    <t>кирпич Ш-25</t>
  </si>
  <si>
    <t>лента уплотнит. "Ильма" ФЛ-001-02-01 400х15х0,6</t>
  </si>
  <si>
    <t>лента уплотнит. "Ильма" ФЛ-002-02-01 25-1,3</t>
  </si>
  <si>
    <t>набивка АГИ 12 мм</t>
  </si>
  <si>
    <t>набивка АГИ 14 мм</t>
  </si>
  <si>
    <t>набивка АГИ 16 мм</t>
  </si>
  <si>
    <t>набивка АГИ 18 мм</t>
  </si>
  <si>
    <t>набивка АГИ 20 мм</t>
  </si>
  <si>
    <t>набивка АГИ 22 мм</t>
  </si>
  <si>
    <t>ед.изм.</t>
  </si>
  <si>
    <t>цена</t>
  </si>
  <si>
    <t>количество</t>
  </si>
  <si>
    <t>наименование</t>
  </si>
  <si>
    <t>сумма</t>
  </si>
  <si>
    <t>ИТОГО:</t>
  </si>
  <si>
    <t xml:space="preserve">Склад № 4  </t>
  </si>
  <si>
    <t xml:space="preserve">Склад № 3  </t>
  </si>
  <si>
    <t>Склад № 2  пл.Мурино, 11</t>
  </si>
  <si>
    <t xml:space="preserve">Склад № 5  </t>
  </si>
  <si>
    <t xml:space="preserve">Склад № 6 </t>
  </si>
  <si>
    <t>кол-во</t>
  </si>
  <si>
    <t>автоматика котла "АМКО"-А-П (на стойке КС-А)</t>
  </si>
  <si>
    <t>адаптер АПС-42</t>
  </si>
  <si>
    <t>адаптер АПС-43</t>
  </si>
  <si>
    <t>адаптер АПС-45</t>
  </si>
  <si>
    <t>адаптер АПС-78</t>
  </si>
  <si>
    <t>аккумулятор 12 В 3,2 А</t>
  </si>
  <si>
    <t>амперметр М-42300 150А</t>
  </si>
  <si>
    <t>амперметр М-42300 75 А</t>
  </si>
  <si>
    <t>амперметр Э-365 1-150/5А</t>
  </si>
  <si>
    <t>амперметр Э-365 200/5а</t>
  </si>
  <si>
    <t>амперметр Э-365.1-1 150/5а</t>
  </si>
  <si>
    <t>амперметр Э-42702 200/5а</t>
  </si>
  <si>
    <t>антенна 450-2700МГц FME 1,5db</t>
  </si>
  <si>
    <t>аппарат направляющий ЦНСГ-38/198</t>
  </si>
  <si>
    <t>аппарат направляющий ЦНСГ-60</t>
  </si>
  <si>
    <t>арматура СКЛ 14-А-220 зеленая</t>
  </si>
  <si>
    <t>арматура СКЛ 14-А-220 красная</t>
  </si>
  <si>
    <t>арматура СКЛ 18.3А-Л-2-36</t>
  </si>
  <si>
    <t>арматура СКЛ 18.ЗА-К-2-36</t>
  </si>
  <si>
    <t>арматура СКЛ 1А-Ж-2-220</t>
  </si>
  <si>
    <t>арматура СКЛ 1А-К-2-220</t>
  </si>
  <si>
    <t>арматура СКЛ 1А-Л-2-220</t>
  </si>
  <si>
    <t>балка 20 ст3СП5</t>
  </si>
  <si>
    <t>балка 20 СтЗПС</t>
  </si>
  <si>
    <t>балка колосниковая к котлу "Универсал-6М"</t>
  </si>
  <si>
    <t>баллон кислоpодный</t>
  </si>
  <si>
    <t>бачок "Виктория" бел.</t>
  </si>
  <si>
    <t>безмен для взвешивания огнетушителей 0-15кг</t>
  </si>
  <si>
    <t>Блок 22-БП-36-2кан.</t>
  </si>
  <si>
    <t>блок БДР</t>
  </si>
  <si>
    <t>Блок БДР-25 50а (БДР 25-4-У1)</t>
  </si>
  <si>
    <t>Блок БЗК-10 (БДЗ-10)</t>
  </si>
  <si>
    <t>Блок БЗК-50 (БДЗ-50)</t>
  </si>
  <si>
    <t>блок вентильный 08.852 (089-59)</t>
  </si>
  <si>
    <t>блок зажимов БЗ 24-4П 16-У3-5</t>
  </si>
  <si>
    <t>блок клапанный 0104 M W 3 2 C 1 1 H1 D9 2 L4</t>
  </si>
  <si>
    <t>блок ОБСЗ 10А</t>
  </si>
  <si>
    <t>блок ОБСЗ 50</t>
  </si>
  <si>
    <t>блок П 300.4</t>
  </si>
  <si>
    <t>блок питания 22БП-36М-2-1-1УХЛ4</t>
  </si>
  <si>
    <t>блок питания БПС 1-25 20 УХЛ4</t>
  </si>
  <si>
    <t>блок розжига запальника БРЗ-04-М1-2К(Щ)</t>
  </si>
  <si>
    <t>блок сетевого фильтра БСФ-Д2-0,6</t>
  </si>
  <si>
    <t>болт М 12х35</t>
  </si>
  <si>
    <t>болт М 12х80</t>
  </si>
  <si>
    <t>болт М 12х80 с гайкой</t>
  </si>
  <si>
    <t>болт М 14х80</t>
  </si>
  <si>
    <t>болт М 36х190</t>
  </si>
  <si>
    <t>болт М 36х190 с гайкой</t>
  </si>
  <si>
    <t>болт М 8х45</t>
  </si>
  <si>
    <t>бумага кабельная К 080</t>
  </si>
  <si>
    <t>вал ведомый Ш-40</t>
  </si>
  <si>
    <t>вал ведущий Ш-40</t>
  </si>
  <si>
    <t>вал к насосу Д 200/90</t>
  </si>
  <si>
    <t>вал к насосу К 100-65-250</t>
  </si>
  <si>
    <t>вал к насосу К 150-125-250</t>
  </si>
  <si>
    <t>вал к насосу К 160/20</t>
  </si>
  <si>
    <t>вал к насосу К 290/30</t>
  </si>
  <si>
    <t>вал к насосу К 50-32-125</t>
  </si>
  <si>
    <t>вал к насосу К 90/35</t>
  </si>
  <si>
    <t>вал к насосу К 90/85</t>
  </si>
  <si>
    <t>вал к насосу КС 12/50</t>
  </si>
  <si>
    <t>вал к насосу ЦНСГ 38/198</t>
  </si>
  <si>
    <t>вал к насосу ЦНСГ 38х176</t>
  </si>
  <si>
    <t>вал к насосу ЦНСГ 60-264</t>
  </si>
  <si>
    <t>вентилятор VENT 100L.</t>
  </si>
  <si>
    <t>вентилятор ВО-200-4Е-0,1 ( 220В )</t>
  </si>
  <si>
    <t>вентилятор ВР-100-45-5  5,5х1500 2030</t>
  </si>
  <si>
    <t>вентилятор ВР-300-45-4,0 с двигателем АИМ 100 L</t>
  </si>
  <si>
    <t>вентилятор ВР-86-77 №6,3 прав.с двигат.7,5кВт/1000</t>
  </si>
  <si>
    <t>вентилятор ВР-86-77/5 с дв.0,55кВт/1000об/мин радиальный центробежный низ.давл.</t>
  </si>
  <si>
    <t>вентилятор ВЦ 4-75 №4 Пр с эл/дв.1,1/1500</t>
  </si>
  <si>
    <t>вентилятор ВЦ 4-75-6.3 пр.вр.дв.5,5х1500</t>
  </si>
  <si>
    <t>вентилятор канальный ВК 315 БИ</t>
  </si>
  <si>
    <t>вентилятор поддува ВЦ 14-46-2А  с электродвигателем АДМ 63 В4У2</t>
  </si>
  <si>
    <t>вентилятор СКВ-2000</t>
  </si>
  <si>
    <t>вентиляция вытяжная</t>
  </si>
  <si>
    <t>воздуховод Д 100мм L3м алюм.,гофриров.</t>
  </si>
  <si>
    <t>воздуховод Д 127 гибкий Alidec-45</t>
  </si>
  <si>
    <t>воздуховод Д 160 гибкий Alidec-45</t>
  </si>
  <si>
    <t>воздуховод Д 200мм L 3м оцинк.0,55 спирально-навивной</t>
  </si>
  <si>
    <t>вольтметр М 42300 100в</t>
  </si>
  <si>
    <t>вставка гибкая ZКВ-150 (FC10ду150)</t>
  </si>
  <si>
    <t>вставка плавкая ВП-1-1-1 а</t>
  </si>
  <si>
    <t>вставка плавкая ВП-1-1-3</t>
  </si>
  <si>
    <t>втулка 200х90</t>
  </si>
  <si>
    <t>втулка 200х95</t>
  </si>
  <si>
    <t>втулка 315х50</t>
  </si>
  <si>
    <t>втулка защитная 1Д 630-90</t>
  </si>
  <si>
    <t>втулка направляющ. 1Д630-90 (324-003А)</t>
  </si>
  <si>
    <t>выключатель 1 кл. ОП п/г А14-100</t>
  </si>
  <si>
    <t>выключатель автоматический А 63 1,0а</t>
  </si>
  <si>
    <t>выключатель автоматический А 63 6,3а</t>
  </si>
  <si>
    <t>выключатель автоматический А 63 М 1,6А кр.10</t>
  </si>
  <si>
    <t>выключатель автоматический А 63 М 2,5А кр.10</t>
  </si>
  <si>
    <t>выключатель автоматический АЕ 2046 63 А</t>
  </si>
  <si>
    <t>выключатель автоматический АЕ 2046м 10р 6,3А</t>
  </si>
  <si>
    <t>выключатель автоматический АЕ 2056 80А</t>
  </si>
  <si>
    <t>выключатель автоматический АЕ 2056М 100а</t>
  </si>
  <si>
    <t>выключатель автоматический АЕ 2056М 10р 100А</t>
  </si>
  <si>
    <t>выключатель автоматический АП 50</t>
  </si>
  <si>
    <t>выключатель автоматический АП 50 2МТ 2,5а</t>
  </si>
  <si>
    <t>выключатель автоматический АП 50 3МТ 10а</t>
  </si>
  <si>
    <t>выключатель автоматический АП 50 3МТ 16 а</t>
  </si>
  <si>
    <t>выключатель автоматический АП 50 3МТ 2,5а</t>
  </si>
  <si>
    <t>выключатель автоматический АП 50 3МТ 25А</t>
  </si>
  <si>
    <t xml:space="preserve">выключатель автоматический АП 50 3МТ 50а   </t>
  </si>
  <si>
    <t>выключатель автоматический АП 50 3МТ 63А</t>
  </si>
  <si>
    <t>выключатель автоматический АП 50Б 2МТ 1,6А кр.3,5</t>
  </si>
  <si>
    <t>выключатель автоматический АП 50Б 3МТ 1,6а</t>
  </si>
  <si>
    <t>выключатель автоматический АП 50Б 3МТ 10 а</t>
  </si>
  <si>
    <t>выключатель автоматический АП 50Б 3МТ 16А</t>
  </si>
  <si>
    <t>выключатель автоматический АП 50Б 3МТ 2,5А кр.3,5</t>
  </si>
  <si>
    <t>выключатель автоматический АП 50Б 3МТ 25 а</t>
  </si>
  <si>
    <t>выключатель автоматический АП 50Б 3МТ 4,0А</t>
  </si>
  <si>
    <t>выключатель автоматический АП 50Б 3МТ 40А</t>
  </si>
  <si>
    <t>выключатель автоматический АП 50Б 3МТ 4А</t>
  </si>
  <si>
    <t>выключатель автоматический АП 50Б 3МТ 50 а</t>
  </si>
  <si>
    <t>выключатель автоматический АП 50Б 3МТ 6,3А</t>
  </si>
  <si>
    <t>выключатель автоматический АП 50Б 3МТ 63а</t>
  </si>
  <si>
    <t>выключатель автоматический АП 50Б 3МТ-10КР 10А</t>
  </si>
  <si>
    <t>выключатель автоматический ВА 4729 1п 4А</t>
  </si>
  <si>
    <t>выключатель автоматический ВА 5135 125А</t>
  </si>
  <si>
    <t>выключатель автоматический ВА 5135 200 А</t>
  </si>
  <si>
    <t>выключатель автоматический ВА 5135 340010 125А</t>
  </si>
  <si>
    <t>выключатель автоматический ВА 5135 80А</t>
  </si>
  <si>
    <t>выключатель ваккумный ВВ/TEL-10-20-1000 Y2 исп.47</t>
  </si>
  <si>
    <t>выключатель пакетный ПВ 3-16м1-56..</t>
  </si>
  <si>
    <t>выключатель с/п герметик 4 класс</t>
  </si>
  <si>
    <t>выключатель силовой кнопочный КЕА 4223 с маркировкой "ВКЛ" и "ОТКЛ"</t>
  </si>
  <si>
    <t>выносная коробка SG /для гидростатического зонда SG-25S c соединительными/</t>
  </si>
  <si>
    <t>газоанализатор АНКАТ-7664 Микро-12</t>
  </si>
  <si>
    <t>гайка М 10</t>
  </si>
  <si>
    <t>гайка М 12</t>
  </si>
  <si>
    <t>гайка М 14</t>
  </si>
  <si>
    <t>гайка М 16</t>
  </si>
  <si>
    <t>гайка М 27</t>
  </si>
  <si>
    <t>гайка М 5</t>
  </si>
  <si>
    <t>гайка М 6</t>
  </si>
  <si>
    <t>гайка М 8   .</t>
  </si>
  <si>
    <t>гибы технологических трубопроводов</t>
  </si>
  <si>
    <t>гидрант пожарный Ду 125 Н=1,5м</t>
  </si>
  <si>
    <t>гидрант пожарный Н-1,25м</t>
  </si>
  <si>
    <t>гидростатический зонд глубины SG-25S Smart Ex/o-120C//-25+80/C/фторопласт/0-10мН</t>
  </si>
  <si>
    <t>гильза ГА-120</t>
  </si>
  <si>
    <t>гильза ГА-70</t>
  </si>
  <si>
    <t>гильза ГА-95</t>
  </si>
  <si>
    <t>гильза защитная ГЗ-6,3-10-100мм</t>
  </si>
  <si>
    <t>гильза защитная ГЗ-6,3-10-80мм</t>
  </si>
  <si>
    <t>гильза защитная ГЗ-6,3-8-120мм</t>
  </si>
  <si>
    <t>гильза защитная ГЗ-6,3-8-80мм</t>
  </si>
  <si>
    <t>глушитель ГТК 1-2 200-980 трубч.</t>
  </si>
  <si>
    <t>глушитель ГТК 1-3 250-980 трубч.</t>
  </si>
  <si>
    <t>глушитель ГТК 1-4 315-980 трубч.</t>
  </si>
  <si>
    <t>глушитель ГТК 2-3 250-480 трубч.</t>
  </si>
  <si>
    <t>глушитель ГТК 2-4 315-480 трубч.</t>
  </si>
  <si>
    <t>головка ГР-50</t>
  </si>
  <si>
    <t>горелка ГМГ-5м правая</t>
  </si>
  <si>
    <t>гофротруба ПВХ 16мм</t>
  </si>
  <si>
    <t>гофротруба ПВХ 20мм</t>
  </si>
  <si>
    <t>Графит черный</t>
  </si>
  <si>
    <t>датчик ESM-11 Pt 1000</t>
  </si>
  <si>
    <t xml:space="preserve">датчик давления ДД-0,25(2,5 кгс/см2)   </t>
  </si>
  <si>
    <t>датчик давления ИДМ-ДИ (В) 0-2,5кПа-4Х настен.исп.</t>
  </si>
  <si>
    <t>датчик давления ИДМ-ДИВ (В)+/- 0,08кПа-4Х настен.исп.</t>
  </si>
  <si>
    <t>датчик ДДМ-03 400ДИ Элемер-ПКДС-210 ПДЭ-010И/ДИВ/350/В</t>
  </si>
  <si>
    <t>датчик ДДМ-1-400 кл.0,5</t>
  </si>
  <si>
    <t>датчик ДН-2,5</t>
  </si>
  <si>
    <t>Датчик ДН-40      .</t>
  </si>
  <si>
    <t>датчик ДН-6</t>
  </si>
  <si>
    <t>датчик ДУП-М</t>
  </si>
  <si>
    <t>датчик МИДА-ДИ-13П-У2-0,5/0.006мПа</t>
  </si>
  <si>
    <t>датчик РОС-400-6</t>
  </si>
  <si>
    <t>датчик температуры накладной ESM-11 Pt1000 Danfoss</t>
  </si>
  <si>
    <t>датчик тяги ДТ-2-100</t>
  </si>
  <si>
    <t>датчик-реле давления DG30B-3 kromschoder</t>
  </si>
  <si>
    <t xml:space="preserve">датчик-реле РРД-105  (0,055-0,5МПа) разности давления </t>
  </si>
  <si>
    <t>двигатель 4 АМ 280 М4</t>
  </si>
  <si>
    <t>двигатель АИР 71 А4У2 0,55х1500 исп 2081</t>
  </si>
  <si>
    <t>двигатель электрич. 0,37 квт 1500 об/мин.</t>
  </si>
  <si>
    <t>двигатель электрич. 1,1 квт 1500 об/мин.</t>
  </si>
  <si>
    <t>двигатель электрич. 1,5 кВт</t>
  </si>
  <si>
    <t>двигатель электрич. 4/3000</t>
  </si>
  <si>
    <t>двигатель электрич. 5А200М2У2,IM1081 37 кВт 3000об/мин,IP54</t>
  </si>
  <si>
    <t>двигатель электрич. А 200 М"37квт/3000об.</t>
  </si>
  <si>
    <t>двигатель электрич. ВА112М2У2,IM1081,7,5кВт,3000об/мин,1ExdIIBT4,IP54,380В</t>
  </si>
  <si>
    <t>двигатель электрич. Д-219П1</t>
  </si>
  <si>
    <t>двигатель электрич. ДАУ-10С.</t>
  </si>
  <si>
    <t>диафрагма ДКС 10-500-А/Б-2-Г.П.опросный лист №2</t>
  </si>
  <si>
    <t>диод Д 122-40Х-12</t>
  </si>
  <si>
    <t>диод КД 213 А</t>
  </si>
  <si>
    <t>дифманометр ДМ 3583М 1.6кпа</t>
  </si>
  <si>
    <t>дроссель Е 125 LU 220V</t>
  </si>
  <si>
    <t>дымосос Д-13,5 пр.с дв.55/750</t>
  </si>
  <si>
    <t>дымосос ДН-17 с эл.двигат. 55/750</t>
  </si>
  <si>
    <t>заглушка 1-100-1,6 АТК</t>
  </si>
  <si>
    <t>заглушка 1-80-1,6 АТК</t>
  </si>
  <si>
    <t>заглушка Д 400 Ру16 поворотная "Амакс-Газ"</t>
  </si>
  <si>
    <t>заглушка торцевая изоляции ТЗИ-1</t>
  </si>
  <si>
    <t>заглушка торцевая изоляции ТЗИ-2</t>
  </si>
  <si>
    <t>задающее уст-во ЗУ-05</t>
  </si>
  <si>
    <t>задвижка Ду 100 Ру 0,6МПа  30ч 47бк газ.(30ч7бк)</t>
  </si>
  <si>
    <t>задвижка Ду 100 РУ64 31с 18 нж</t>
  </si>
  <si>
    <t>задвижка Ду 150 30ч6бр (31ч6бр)</t>
  </si>
  <si>
    <t>задвижка Ду 200 РУ100 клиновая 2с-28-2</t>
  </si>
  <si>
    <t>задвижка Ду 200 чуг.</t>
  </si>
  <si>
    <t>задвижка Ду 300 Ру16 30с941нж</t>
  </si>
  <si>
    <t>задвижка Ду 400 Ру10 30ч6бр в комп. с фланцами</t>
  </si>
  <si>
    <t>задвижка Ду 80 Ру25 30с99нж.</t>
  </si>
  <si>
    <t>зажим конт.ЗК-10*1 для ВА 61-29</t>
  </si>
  <si>
    <t>зажим конт.ЗК-10*2 для ВА 61-29</t>
  </si>
  <si>
    <t>зажим конт.ЗК-25*2 для ВА 61-29</t>
  </si>
  <si>
    <t>запорное устр-во ДУ 20 Ру40 12нж13бк</t>
  </si>
  <si>
    <t>заслонка Р100Р</t>
  </si>
  <si>
    <t>заслонка Р125Р</t>
  </si>
  <si>
    <t>заслонка Р160Р</t>
  </si>
  <si>
    <t>заслонка Р250Р</t>
  </si>
  <si>
    <t>затвор Ду 100 Ру16 дисковый Арматэк ст. поворот. д/воды t=100°С</t>
  </si>
  <si>
    <t>затвор Ду 100 Ру16 дисковый поворот. нерж.сталь "FAF"</t>
  </si>
  <si>
    <t>затвор Ду 100 Ру25 дисковый поворот. фл.ст.с эл/прив.(мазут)</t>
  </si>
  <si>
    <t>затвор Ду 50 Ру10 дисковый поворот. д/соли</t>
  </si>
  <si>
    <t>затвор Ду 50 Ру10 дисковый ст.Тр.с.=15 среда-соль 26%</t>
  </si>
  <si>
    <t>затвор Ду 80 Ру10 дисковый поворот. АА1.511.1523-АА(соль 26%)</t>
  </si>
  <si>
    <t>затвор Ду 80 Ру10 дисковый поворот. д/соли</t>
  </si>
  <si>
    <t>звонок КВ1-4040 220В непрерывный сигнал</t>
  </si>
  <si>
    <t>звонок эл.ЭВ-04 с кнопкой</t>
  </si>
  <si>
    <t>зонт круг.из оцинк.стали Д-315</t>
  </si>
  <si>
    <t>ИБП Smart Station 1000</t>
  </si>
  <si>
    <t xml:space="preserve">ИБП UPS-1000 220В 50Гц </t>
  </si>
  <si>
    <t>измерительный участок ИУ-012Dy 300 К-т №2</t>
  </si>
  <si>
    <t xml:space="preserve">индикатор токовой петли ИТП-11 </t>
  </si>
  <si>
    <t>кабель UTP 2х2х0,52 5 кат.</t>
  </si>
  <si>
    <t>кабель ААБЛУ 10-3х35</t>
  </si>
  <si>
    <t>Кабель АВВГ 2х4 (км)</t>
  </si>
  <si>
    <t>км</t>
  </si>
  <si>
    <t>кабель АВВГ 3х10+6</t>
  </si>
  <si>
    <t>кабель АВВГ 3х25+16</t>
  </si>
  <si>
    <t>Кабель АВВГ 3х50+0 (км)</t>
  </si>
  <si>
    <t>кабель АВВГ 3х6</t>
  </si>
  <si>
    <t>кабель АВВГ 4х2,5</t>
  </si>
  <si>
    <t>кабель АВВГ 4х4</t>
  </si>
  <si>
    <t>кабель АВВГ 4х6</t>
  </si>
  <si>
    <t>Кабель АКВВГ 10х2,5 бар.7027 (км)</t>
  </si>
  <si>
    <t>Кабель АКВВГ 14х2,5 с бараб. (км)</t>
  </si>
  <si>
    <t>кабель АКВВГ 4х2,5</t>
  </si>
  <si>
    <t>кабель АКВВГ 5х2,5</t>
  </si>
  <si>
    <t>кабель ИТР 5 е</t>
  </si>
  <si>
    <t>кабель программирования D2-DSCBL (3,66М)</t>
  </si>
  <si>
    <t>кабель-канал 25х25 "Элекор" ИЭК</t>
  </si>
  <si>
    <t>камера дугагасительная к ВР 32-31</t>
  </si>
  <si>
    <t>катушка МИС-5100 380В</t>
  </si>
  <si>
    <t>клапан газ. эл.магн. ЭМКГ-8-16-220-а305Е Ду 15 Ру 16 (ЭМКТ-15-16-220-а305Е )</t>
  </si>
  <si>
    <t>клапан ДУ 10 15б816р Т26314-010-02 с эл/пр."НЗ" 220в 50гц</t>
  </si>
  <si>
    <t>клапан ДУ 10 15б816р Т26314-010-02 с эл/пр."НО" 220в 50гц</t>
  </si>
  <si>
    <t>клапан ДУ 10 Ру25 15лс 926к рег.сальн.муфт.</t>
  </si>
  <si>
    <t>клапан ДУ 100 Ру16 17с7нж</t>
  </si>
  <si>
    <t>клапан ДУ 100 Ру25 15с18п</t>
  </si>
  <si>
    <t>клапан ДУ 15 15кч18п</t>
  </si>
  <si>
    <t>клапан Ду 15 15нж6бк запорный</t>
  </si>
  <si>
    <t>клапан ДУ 15 15с1нж</t>
  </si>
  <si>
    <t>клапан ДУ 15 16кч 11п</t>
  </si>
  <si>
    <t>клапан ДУ 15 Ру0,4 МПа для манометра VE2</t>
  </si>
  <si>
    <t>клапан ДУ 15 Ру16 15б3р</t>
  </si>
  <si>
    <t>клапан ДУ 15 Ру16 15кч18п</t>
  </si>
  <si>
    <t>клапан ДУ 15 Ру25 15лс 926к рег.сальн.муфт.</t>
  </si>
  <si>
    <t>клапан ДУ 15 Ру25 С21150 фланц.</t>
  </si>
  <si>
    <t>клапан ДУ 15 Ру63 15с52нж/27нж</t>
  </si>
  <si>
    <t>клапан ДУ 15 чуг</t>
  </si>
  <si>
    <t>клапан ДУ 150</t>
  </si>
  <si>
    <t>клапан ДУ 150 Ру16 16с10п обратный</t>
  </si>
  <si>
    <t>клапан ДУ 150 Ру16 17с17нж пред.</t>
  </si>
  <si>
    <t>клапан ДУ 20 15с1нж</t>
  </si>
  <si>
    <t>клапан ДУ 20 Ру10 15б3р</t>
  </si>
  <si>
    <t>клапан ДУ 20 Ру16 15кч18п2</t>
  </si>
  <si>
    <t>клапан ДУ 20 Ру25 15с51п (КЗ 22083)запорн.фл.сальн.</t>
  </si>
  <si>
    <t>клапан ДУ 20 Ру25 С 21150</t>
  </si>
  <si>
    <t>клапан ДУ 20 Ру40 фл С 21150</t>
  </si>
  <si>
    <t>клапан ДУ 200 ПКН-200 зап.предохр.</t>
  </si>
  <si>
    <t>клапан ДУ 200 Ру16 19ч21бр</t>
  </si>
  <si>
    <t>клапан ДУ 25 Ру10 25с997нж регул. с ЭИМ STO</t>
  </si>
  <si>
    <t>клапан ДУ 25 Ру16 15б 1п/бк</t>
  </si>
  <si>
    <t>клапан ДУ 25 Ру16 15кч18п/15кч33п/15ч8п/п1/п2</t>
  </si>
  <si>
    <t>клапан ДУ 25 Ру16 15кч19п</t>
  </si>
  <si>
    <t>клапан ДУ 25 Ру16 16ч 3бр обратный</t>
  </si>
  <si>
    <t>клапан ДУ 25 Ру16 ручн.баланс флан."Данфос"</t>
  </si>
  <si>
    <t>клапан ДУ 25 Ру25 фл. С21150</t>
  </si>
  <si>
    <t>клапан ДУ 25 Ру40 15с22нж</t>
  </si>
  <si>
    <t>клапан ДУ 250 19ч21бр</t>
  </si>
  <si>
    <t>клапан ДУ 250 Ру16 19ч21бр обратный</t>
  </si>
  <si>
    <t>клапан ДУ 250 Ру16 25ч914нж</t>
  </si>
  <si>
    <t>клапан ДУ 250 Ру63 19с68нж  обратный фланцевый</t>
  </si>
  <si>
    <t>клапан ДУ 32 15нж40п1</t>
  </si>
  <si>
    <t>клапан ДУ 32 Ру16 15кч18п/15кч33п/15ч8п/п1/п2</t>
  </si>
  <si>
    <t>клапан ДУ 32 Ру16 15кч19п</t>
  </si>
  <si>
    <t>клапан ДУ 32 Ру16 15с65нж</t>
  </si>
  <si>
    <t>клапан ДУ 32 Ру25 15кч16п/п1/нж</t>
  </si>
  <si>
    <t>клапан ДУ 32 Ру25 16кч9п обратный</t>
  </si>
  <si>
    <t>клапан ДУ 40 15с65п</t>
  </si>
  <si>
    <t>клапан ДУ 40 Ру16 15кч18п/15кч33п/15ч8п/п1/п2</t>
  </si>
  <si>
    <t>клапан ДУ 40 Ру16 15кч19п</t>
  </si>
  <si>
    <t>клапан ДУ 40 Ру16 15кч19п1/15ч9п/п2/34п</t>
  </si>
  <si>
    <t>клапан ДУ 40 Ру16 15ч9п2</t>
  </si>
  <si>
    <t>клапан ДУ 50 15кч18п2</t>
  </si>
  <si>
    <t>клапан ДУ 50 15ч8п2 (18п)</t>
  </si>
  <si>
    <t>клапан ДУ 50 17с28нж</t>
  </si>
  <si>
    <t>клапан ДУ 50 Ру100 Т-107Б</t>
  </si>
  <si>
    <t>клапан ДУ 50 Ру16 15Б 1п (15Б1бк)</t>
  </si>
  <si>
    <t>клапан ДУ 50 Ру16 15кч18п/15кч33п/15ч8п/п1/п2</t>
  </si>
  <si>
    <t>клапан ДУ 50 Ру16 15кч19п/15кч34п/15кч9п2/п1/п2</t>
  </si>
  <si>
    <t>клапан ДУ 50 Ру16 15кч888р СВМ</t>
  </si>
  <si>
    <t>клапан ДУ 50 Ру16 19ч21бр</t>
  </si>
  <si>
    <t>клапан ДУ 50 Ру16 КРП-50М питания котла безфланцев.</t>
  </si>
  <si>
    <t>клапан ДУ 50 Ру25 16кч9п обратный</t>
  </si>
  <si>
    <t>клапан ДУ 50 Ру40 15с22нж</t>
  </si>
  <si>
    <t>клапан Ду 50 соленоидный (458531 с катушкой EV220В НЗ) Danfoss</t>
  </si>
  <si>
    <t>клапан ДУ 50/80 предохранительный VY-496-01</t>
  </si>
  <si>
    <t>клапан ДУ 80 19ч21бр обр</t>
  </si>
  <si>
    <t>клапан ДУ 80 Ру16 19ч21бр</t>
  </si>
  <si>
    <t>клапан ДУ 80 Ру16 обр.</t>
  </si>
  <si>
    <t>клапан ДУ 80 СППК-4-80-16</t>
  </si>
  <si>
    <t>клапан ЗСК-25</t>
  </si>
  <si>
    <t>клапан ЗСК-32 отсечный</t>
  </si>
  <si>
    <t>клапан КПК-50 (КПЧ-50)</t>
  </si>
  <si>
    <t>клапан регулир.АТЭК-50-РМ</t>
  </si>
  <si>
    <t>клапан регулир.Ду 50 6-с-12-1-2Э с эл.прив.</t>
  </si>
  <si>
    <t>клапан регулир.с конц. под прив. РУ 6,3 9с-3-3-2-50</t>
  </si>
  <si>
    <t>клапан руч.баланс.Ру1,6Мпа,MSV-F PIus 003Z3082 DANFOSS</t>
  </si>
  <si>
    <t>клапан шаровый латунный  с тягой и поплавком</t>
  </si>
  <si>
    <t>клапан эл. магнит. КЗГЭМ-У-25НД, н/з прям.действия, прис 1", 0-1,0 Мпа¶</t>
  </si>
  <si>
    <t>ключ торцевой 22х22 прямой</t>
  </si>
  <si>
    <t>ключ торцевой 24х24 прямой</t>
  </si>
  <si>
    <t>ключ торцевой 24х27 прямой</t>
  </si>
  <si>
    <t>ключ торцевой 32х38 прямой</t>
  </si>
  <si>
    <t>кнопка КЕ-011 исп.2 "Кр"</t>
  </si>
  <si>
    <t>кнопка КЕ-011 исп.2 "Ч"</t>
  </si>
  <si>
    <t>кнопка КЕ-012 исп.3 "Кр"</t>
  </si>
  <si>
    <t>кнопка КЕ-012 исп.3 "Ч"</t>
  </si>
  <si>
    <t>кнопка эл.звонка влагозащищ.Гермес ВСк20-1-0-ГБ IP54</t>
  </si>
  <si>
    <t>ковер большой с крышкой</t>
  </si>
  <si>
    <t>ковер малый</t>
  </si>
  <si>
    <t>колер паста универсальная бежевая</t>
  </si>
  <si>
    <t>колер паста универсальная красная</t>
  </si>
  <si>
    <t>колесо рабочее (шт)</t>
  </si>
  <si>
    <t>колесо рабочее 1600 м3/ч левое вращ.к дымососу Д-8 котла ДКВР</t>
  </si>
  <si>
    <t>колесо рабочее 1Д 315-50</t>
  </si>
  <si>
    <t>колесо рабочее 1Д 630-90 черт. В-14115</t>
  </si>
  <si>
    <t>колесо рабочее 1К 45/30а (К-Ч) 5,5кВт</t>
  </si>
  <si>
    <t>колесо рабочее 6К-12</t>
  </si>
  <si>
    <t>колесо рабочее 6НДВ</t>
  </si>
  <si>
    <t>колесо рабочее 8НДВ</t>
  </si>
  <si>
    <t>колесо рабочее WILO Ipn 125/280-11/4</t>
  </si>
  <si>
    <t>колесо рабочее WILO Ipn 150/335-22/4</t>
  </si>
  <si>
    <t>колесо рабочее WILO Ipn 65/250-4/4</t>
  </si>
  <si>
    <t>колесо рабочее WILO ТОР-S 50/10</t>
  </si>
  <si>
    <t>колесо рабочее Д 320/50</t>
  </si>
  <si>
    <t>колесо рабочее Д 500/65</t>
  </si>
  <si>
    <t>колесо рабочее Д 630</t>
  </si>
  <si>
    <t>колесо рабочее Д 630/90НДВ</t>
  </si>
  <si>
    <t>колесо рабочее К 100-80-160  .</t>
  </si>
  <si>
    <t>колесо рабочее К 160/20</t>
  </si>
  <si>
    <t>колесо рабочее К 20/18</t>
  </si>
  <si>
    <t>колесо рабочее К 200/95</t>
  </si>
  <si>
    <t>колесо рабочее К 65-50-160</t>
  </si>
  <si>
    <t>колесо рабочее КС 12-110</t>
  </si>
  <si>
    <t>колесо рабочее С-245</t>
  </si>
  <si>
    <t>колесо рабочее ЦНСГ 38</t>
  </si>
  <si>
    <t>колесо рабочее ЦНСГ 38/198</t>
  </si>
  <si>
    <t>колесо рабочее ЦНСГ 38/220</t>
  </si>
  <si>
    <t>колесо рабочее ЦНСГ 60</t>
  </si>
  <si>
    <t>колонка деаэрац. ДА-200</t>
  </si>
  <si>
    <t>колонка деаэрац. ДА-300</t>
  </si>
  <si>
    <t>колосники 520х250х50</t>
  </si>
  <si>
    <t>компенсатор ДУ 250 Ру 25 сильф</t>
  </si>
  <si>
    <t>компенсатор ДУ 500 (500А)сильф.</t>
  </si>
  <si>
    <t>комплект для заделки стыков РПП 1020/1200</t>
  </si>
  <si>
    <t>комплект для заделки стыков РПП 108/200</t>
  </si>
  <si>
    <t>комплект для заделки стыков РПП 133/225</t>
  </si>
  <si>
    <t>комплект для заделки стыков РПП 159/250</t>
  </si>
  <si>
    <t>комплект для заделки стыков РПП 219/315</t>
  </si>
  <si>
    <t>комплект для заделки стыков РПП 273/400</t>
  </si>
  <si>
    <t>комплект для заделки стыков РПП 325/450</t>
  </si>
  <si>
    <t>комплект для заделки стыков РПП 530/710</t>
  </si>
  <si>
    <t>комплект для заделки стыков РПП 57/140</t>
  </si>
  <si>
    <t>комплект для заделки стыков РПП 630/800</t>
  </si>
  <si>
    <t>комплект для заделки стыков РПП 76/160</t>
  </si>
  <si>
    <t>комплект для заделки стыков РПП 820/1000</t>
  </si>
  <si>
    <t>комплект для заделки стыков РПП 89/180</t>
  </si>
  <si>
    <t>комплект крыльчатка шайба манжета-ГАЗ</t>
  </si>
  <si>
    <t>конвективная часть котла стального "Луга № 1" (КВр-0,63) б/у</t>
  </si>
  <si>
    <t>конвертер Hart/RS232 с программным обеспечением Rароrt-01</t>
  </si>
  <si>
    <t>конденсатоотводчик ДУ 20 45с13нж сварной</t>
  </si>
  <si>
    <t>конденсатоотводчик ДУ 25 45ч12нж</t>
  </si>
  <si>
    <t>конденсатоотводчик ДУ 32 45с13 нж</t>
  </si>
  <si>
    <t>конденсатоотводчик ДУ 50 45ч12 нж</t>
  </si>
  <si>
    <t>конденсатор К 50-31-350х100 мкф</t>
  </si>
  <si>
    <t>конденсатор К 50-35-100(63)вх10мкф</t>
  </si>
  <si>
    <t>конденсатор К 50-35-25вх100мкФ</t>
  </si>
  <si>
    <t>конденсатор К 50-35-25вх22мкФ</t>
  </si>
  <si>
    <t>конденсатор К 50-35-25вх47мкФ</t>
  </si>
  <si>
    <t>конденсатор К 50-35-35(25)вх10мкФ</t>
  </si>
  <si>
    <t>конденсатор К 50-35-50вх2200мкф</t>
  </si>
  <si>
    <t>конденсатор К 50-35-50вх4,7мкф</t>
  </si>
  <si>
    <t>конденсатор К 50-35-63вх4,7мкф</t>
  </si>
  <si>
    <t>конденсатор КЭК-2,038-50ЗУЗ</t>
  </si>
  <si>
    <t>коннектор К228</t>
  </si>
  <si>
    <t>консоль вертик.КВ 1 раз.400(КВ3-400)</t>
  </si>
  <si>
    <t>контактор КМИ-1 0960 9А(10А)</t>
  </si>
  <si>
    <t>контактор КТ 6023 160А/220В</t>
  </si>
  <si>
    <t>контактор КТ 6023Б 160А/380В</t>
  </si>
  <si>
    <t>контргайка Д-15</t>
  </si>
  <si>
    <t>контргайка Д-20</t>
  </si>
  <si>
    <t>контргайка Д-25 .</t>
  </si>
  <si>
    <t>контргайка Д-32</t>
  </si>
  <si>
    <t>контргайка Д-40 (шт)</t>
  </si>
  <si>
    <t>контроллер системы защиты и сигнализации котла в комплекте</t>
  </si>
  <si>
    <t>концевой элемент 630х800</t>
  </si>
  <si>
    <t>концевой элемент с каб.вывода 426х560 ППУ-П</t>
  </si>
  <si>
    <t>концевой элемент с каб.вывода 530х710 ППУ-П</t>
  </si>
  <si>
    <t>концевой элемент с каб.вывода 630х800 ППУ-П</t>
  </si>
  <si>
    <t>концентратор "Писк" б/у</t>
  </si>
  <si>
    <t>короб кабельный К3П2 100х100</t>
  </si>
  <si>
    <t>коробка КЗ-8 затяжная</t>
  </si>
  <si>
    <t>коробка КРТН-10   .</t>
  </si>
  <si>
    <t>коробка распределит .</t>
  </si>
  <si>
    <t>коробка распределит. 240х195х80 наруж.</t>
  </si>
  <si>
    <t>коробка соединительная КС-20</t>
  </si>
  <si>
    <t>коробка соединительная КС-30</t>
  </si>
  <si>
    <t>коробка телеф КРТН10</t>
  </si>
  <si>
    <t>коробка У-196</t>
  </si>
  <si>
    <t>коробка У-197</t>
  </si>
  <si>
    <t>корпус металлич.ЩШП-2-074 У2 IP54 ИЭК</t>
  </si>
  <si>
    <t>Котел водогрейный, горизонт. жаротрубный тип.PS 04 б/у</t>
  </si>
  <si>
    <t>котел паровой ДКВР-4-13ГМ</t>
  </si>
  <si>
    <t>кран LD-DN 15 PN40 шаров. под приварку (нерж.)</t>
  </si>
  <si>
    <t>кран VE-PACKO-НЗ-1,6-G1/2-М20(40) кнопочный</t>
  </si>
  <si>
    <t>кран ДУ 10 Ру40 шаров.под приварку 11.1.3.1.10 (вода)</t>
  </si>
  <si>
    <t>кран ДУ 100 Ру25 11с64п</t>
  </si>
  <si>
    <t>кран ДУ 100 Ру25 шар.ГШК</t>
  </si>
  <si>
    <t>кран ДУ 15 КМС шаровый газовый под приварку</t>
  </si>
  <si>
    <t>кран ДУ 15 шаров.газ.сваркой с ручкой Навал 28405</t>
  </si>
  <si>
    <t>кран ДУ 15 шаров.муфтов.газ. ФБ39.330.015.700-02</t>
  </si>
  <si>
    <t>кран ДУ 20 газ.бр.</t>
  </si>
  <si>
    <t>кран ДУ 20 Ру10 11ч6бк</t>
  </si>
  <si>
    <t>кран ДУ 20 Ру16 11б27п (газ)</t>
  </si>
  <si>
    <t>кран ДУ 20 Ру40 Vexve шаров.газ.под приварку</t>
  </si>
  <si>
    <t>кран ДУ 200 Ру16 WK шаровый</t>
  </si>
  <si>
    <t>кран ДУ 25 Ру16 11б27п (газ)</t>
  </si>
  <si>
    <t>кран ДУ 250 Ру16 фл.газов.КШГ "Ballomax"</t>
  </si>
  <si>
    <t>кран ДУ 32 Ру10 11б6бк</t>
  </si>
  <si>
    <t>кран ДУ 350 Ру16 фл.газов.КШГ "Ballomax"</t>
  </si>
  <si>
    <t>кран ДУ 40 Ру10 11б6бк</t>
  </si>
  <si>
    <t>кран ДУ 40 Ру10 11ч6бк</t>
  </si>
  <si>
    <t>кран ДУ 40 Ру16 11б 27п (газ)</t>
  </si>
  <si>
    <t>кран ДУ 40 Ру6 11б6бк1</t>
  </si>
  <si>
    <t>кран ДУ 50 газ.пробк.</t>
  </si>
  <si>
    <t>кран ДУ 50 Ру10 11б6бк</t>
  </si>
  <si>
    <t>кран ДУ 50 Ру16 11б27п1 (вода)</t>
  </si>
  <si>
    <t>кран ДУ 80 11с67п газ</t>
  </si>
  <si>
    <t>кран ДУ 80 КС-80</t>
  </si>
  <si>
    <t>кран пожарный (вентиль) Ду50 Ру10 15Б1</t>
  </si>
  <si>
    <t>краска колер салатная</t>
  </si>
  <si>
    <t>краска серебрянка (кг)</t>
  </si>
  <si>
    <t>краска сурик свинцовый</t>
  </si>
  <si>
    <t>крепеж унитаза (2 болта-комплект)</t>
  </si>
  <si>
    <t>крест Д 15</t>
  </si>
  <si>
    <t>крышка Т-образная КЗЛТ-100-0,8</t>
  </si>
  <si>
    <t>лампа 220х150</t>
  </si>
  <si>
    <t>лампа 220х25</t>
  </si>
  <si>
    <t>лампа 36 В</t>
  </si>
  <si>
    <t>лампа ДНАТ-250</t>
  </si>
  <si>
    <t>лампа ДРЛ-125</t>
  </si>
  <si>
    <t>лампа КМ 24х90</t>
  </si>
  <si>
    <t>лампа КМ 60х50</t>
  </si>
  <si>
    <t>лампа ЛБ 20</t>
  </si>
  <si>
    <t>лампа МН</t>
  </si>
  <si>
    <t>лампа МН 26-0,12-1 Е10</t>
  </si>
  <si>
    <t>лампа МО 12х40</t>
  </si>
  <si>
    <t>лампа МО 12х40  .</t>
  </si>
  <si>
    <t>лампа МО 24-60</t>
  </si>
  <si>
    <t>лампа накаливания СМН-9-60</t>
  </si>
  <si>
    <t>лампа сигнальная AD-22 DS 220B желтая</t>
  </si>
  <si>
    <t>лента "ФУМ" 15мм</t>
  </si>
  <si>
    <t>лента "ФУМ" сантехническая</t>
  </si>
  <si>
    <t>лента лавсановая 15мм</t>
  </si>
  <si>
    <t>лента липкая ЛСКЛ 0,12х20</t>
  </si>
  <si>
    <t>лента ФУМ (шт)</t>
  </si>
  <si>
    <t>линза компенсатора стальн.толщ.4мм 2200мм</t>
  </si>
  <si>
    <t>линза компенсатора стальн.толщ.4мм 3200мм</t>
  </si>
  <si>
    <t>Лист медный 1980х990  10 мм</t>
  </si>
  <si>
    <t>лист</t>
  </si>
  <si>
    <t>литол-24 (кг)</t>
  </si>
  <si>
    <t>люк замерный ЛЗ-150</t>
  </si>
  <si>
    <t>люк замерный ЛЗ-80</t>
  </si>
  <si>
    <t>манжета</t>
  </si>
  <si>
    <t>манжета 1-40х60х1 к насосу МВН-30</t>
  </si>
  <si>
    <t>манжета 1-50х70</t>
  </si>
  <si>
    <t>манометр</t>
  </si>
  <si>
    <t>манометр ДМ 2010 0.1МПа (100кПа) исп V</t>
  </si>
  <si>
    <t>манометр МП 3У, 1,6 мПа (16кгс/см2)</t>
  </si>
  <si>
    <t>манометр МП 3У, 4 кгс/см2 (400 кПа)</t>
  </si>
  <si>
    <t>манометр МП 3У, 6 кгс/см2 (600 кПа)</t>
  </si>
  <si>
    <t>манометр МП 4У, 0,6 кгс/см2 (60 кПа)</t>
  </si>
  <si>
    <t>манометр МП 4У, 1,6 кгс/см2 (160 кПа)</t>
  </si>
  <si>
    <t>манометр МП 4У, 600 кПа</t>
  </si>
  <si>
    <t>манометр МТИ-1218 кл 0,6 0,06 мПа</t>
  </si>
  <si>
    <t>манометр МТП-1М ,4мпа,ацетилен</t>
  </si>
  <si>
    <t>манометр МТП-1М 400кпа,ацетилен</t>
  </si>
  <si>
    <t>манометр МЭД-22364 6,3 кгс/см2</t>
  </si>
  <si>
    <t>манометр МЭД-22365 40 кгс/см2</t>
  </si>
  <si>
    <t>манометр ТМ-210 Р.00(0-0,6МПа) М12х1,5 2,5 газ пропан</t>
  </si>
  <si>
    <t>манометр ТМ-210 Р.00(0-1,6МПа) М12х1,5 2,5 газ пропан</t>
  </si>
  <si>
    <t>манометр ТМ-210 Р.00(0-25МПа) М12х1,5 2,5 О2 кислород</t>
  </si>
  <si>
    <t>манометр ТМ-210 Р.00(0-4МПа) М12х1,5 2,5 С2Н2 ацетилен</t>
  </si>
  <si>
    <t>манометр ТМ-510Р 0-1,0Ра (0-10кгс/см2)</t>
  </si>
  <si>
    <t>манометр ТМ-510Р, ДУ 100мм, кл.т. 1,6 до 10кгс/см2 до 150С, М 20х1,5</t>
  </si>
  <si>
    <t>масло вакуумное ВМ-1С</t>
  </si>
  <si>
    <t>л</t>
  </si>
  <si>
    <t>масло И-20 (л)</t>
  </si>
  <si>
    <t>мастика МБР ОС-Х-150</t>
  </si>
  <si>
    <t>металлорукав 15</t>
  </si>
  <si>
    <t>металлорукав Д-12мм РЗ-ЦХ</t>
  </si>
  <si>
    <t>металлорукав Д-22мм РЗ-ЦХ</t>
  </si>
  <si>
    <t>металлорукав Д-25мм РЗ-ЦХ</t>
  </si>
  <si>
    <t>металлорукав Д-32мм РЗ-ЦХ</t>
  </si>
  <si>
    <t>металлорукав Д-38мм РЗ-ЦХ</t>
  </si>
  <si>
    <t>металлорукав Д-50мм РЗ-ЦХ</t>
  </si>
  <si>
    <t>механизм часовой МПЧ 2,0-5-1-ВУ УП</t>
  </si>
  <si>
    <t>микросхема К 190 КТ 2 П</t>
  </si>
  <si>
    <t>микросхема К 511 ИД 1</t>
  </si>
  <si>
    <t>микросхема К 511 ИЕ 1</t>
  </si>
  <si>
    <t>микросхема К 511 ЛА 1</t>
  </si>
  <si>
    <t>микросхема К 511 ЛА 2</t>
  </si>
  <si>
    <t>микросхема К 511 ЛА 3</t>
  </si>
  <si>
    <t>микросхема К 511 ЛА 4</t>
  </si>
  <si>
    <t>микросхема К 511 ЛА 5</t>
  </si>
  <si>
    <t>микросхема К 511 ТВ 1</t>
  </si>
  <si>
    <t>микросхема К 553 УД 2</t>
  </si>
  <si>
    <t>микросхема К 561 ЛЕ 10</t>
  </si>
  <si>
    <t>микросхема К 561 ЛЕ 5</t>
  </si>
  <si>
    <t>микросхема К 561 ЛП 2</t>
  </si>
  <si>
    <t>микросхема К 561 ТВ 1</t>
  </si>
  <si>
    <t>микросхема КР 140 УД 20А</t>
  </si>
  <si>
    <t>микросхема КР 140 УД 708</t>
  </si>
  <si>
    <t>микросхема КР 572 ПА 1А</t>
  </si>
  <si>
    <t>микросхема КР 590 КН 2</t>
  </si>
  <si>
    <t>микросхема КР 597 СА 3 А</t>
  </si>
  <si>
    <t>миллиамперметр М 1730(М1730МК 4-20мА)</t>
  </si>
  <si>
    <t>модем TRENDNET внешний TFM-561U DialUp</t>
  </si>
  <si>
    <t xml:space="preserve">модуль коммуникационный приборный КПМ-3(с демпфером) </t>
  </si>
  <si>
    <t>монтажные части КМЧ 08.895.022-50</t>
  </si>
  <si>
    <t>монтажные части КМЧ 08.895.029-50</t>
  </si>
  <si>
    <t>монтажные части КМЧ 08.895.034-50</t>
  </si>
  <si>
    <t>монтажные части КМЧ 08.895.065-50 М20</t>
  </si>
  <si>
    <t>монтажные части КМЧ 08.895.066-50(м20-Вб)</t>
  </si>
  <si>
    <t>монтажные части КМЧ 08.895.104-50 (СК)</t>
  </si>
  <si>
    <t>мост А100-Н2001 50м 200С 5ма</t>
  </si>
  <si>
    <t>мост А100-Н2125 50м 100% 5ма</t>
  </si>
  <si>
    <t>мост А543-2613 3х-ла 100% 5ма</t>
  </si>
  <si>
    <t xml:space="preserve">муфта  </t>
  </si>
  <si>
    <t xml:space="preserve">муфта   </t>
  </si>
  <si>
    <t>муфта ДУ 15</t>
  </si>
  <si>
    <t>муфта ДУ 15  .</t>
  </si>
  <si>
    <t>муфта ДУ 20</t>
  </si>
  <si>
    <t>муфта ДУ 25</t>
  </si>
  <si>
    <t>муфта ДУ 32</t>
  </si>
  <si>
    <t>муфта ДУ 40</t>
  </si>
  <si>
    <t>муфта зубчатая</t>
  </si>
  <si>
    <t>муфта кабельная СС-90 чуг,кожух</t>
  </si>
  <si>
    <t>муфта соединительная в сборе МУВП ЦНСГ-38-198</t>
  </si>
  <si>
    <t>набивка "Графлан" СН-ПЛ-001 18х18</t>
  </si>
  <si>
    <t>набивка АГИ 6 мм</t>
  </si>
  <si>
    <t>набивка АП 31 16 мм</t>
  </si>
  <si>
    <t>набивка АФТ 6 мм</t>
  </si>
  <si>
    <t>набор цанг</t>
  </si>
  <si>
    <t>наконечник кабельный алюм. ТА-120-12-14</t>
  </si>
  <si>
    <t>наконечник кабельный алюм. ТА-16</t>
  </si>
  <si>
    <t>наконечник кабельный алюм. ТА-240</t>
  </si>
  <si>
    <t>наконечник кабельный алюм. ТА-240-20-20</t>
  </si>
  <si>
    <t>наконечник кабельный алюм. ТА-50-10-9</t>
  </si>
  <si>
    <t>наконечник кабельный алюм. ТА-70</t>
  </si>
  <si>
    <t>наконечник кабельный алюм. ТА-70-10-12</t>
  </si>
  <si>
    <t>наконечник кабельный алюм. ТА-95</t>
  </si>
  <si>
    <t>наконечник кабельный алюм. ТА-95-12-13</t>
  </si>
  <si>
    <t>наконечник кабельный медный ТМ-70</t>
  </si>
  <si>
    <t>наконечник кабельный медный ТМ-95</t>
  </si>
  <si>
    <t>напоромер НМП-52 1,6кПа</t>
  </si>
  <si>
    <t>напоромер НМП-52 2,5 кПа</t>
  </si>
  <si>
    <t>напоромер НМП-52 6кПа</t>
  </si>
  <si>
    <t>напоромер НМП-52 М 10 кпа</t>
  </si>
  <si>
    <t>напоромер НМП-52 М1 4кПа</t>
  </si>
  <si>
    <t>напоромер НМП-52 М2 4кПа</t>
  </si>
  <si>
    <t>напоромер НМП-52 М2 6кПа</t>
  </si>
  <si>
    <t>напоромер НМП-52 М2 к.т. 2,5 4,0кПа</t>
  </si>
  <si>
    <t>напоромер ТНМП-52 М2 +/-0,2</t>
  </si>
  <si>
    <t>насос /агрегат/ РСМ 2-1250</t>
  </si>
  <si>
    <t>насос 1Д-1250-125</t>
  </si>
  <si>
    <t>насос 1Д-630-90А  с эл. двиг. 75/1000</t>
  </si>
  <si>
    <t>Насос 65/13 ДМ с эл.двигателем б/у</t>
  </si>
  <si>
    <t>насос Grundfos NB 80-315/334</t>
  </si>
  <si>
    <t>насос WILO CO 2 MVI 806 CR с эл/дв.10-15м3/ч Н=20м вд.ст</t>
  </si>
  <si>
    <t>насос WiLO IPN 100/250-5,5/4</t>
  </si>
  <si>
    <t>насос АХ-200-150-400  75/1500</t>
  </si>
  <si>
    <t>насос К-100-80-160 с эл.двиг. АД132М2У3 11кВт,21А 2900об/мин</t>
  </si>
  <si>
    <t>насос К-100-80-160 с эл.двиг. АИРХМ132М2У3 11кВт,21А 2900 об/мин.</t>
  </si>
  <si>
    <t>насос К-150-125-250 с дв.18,5/1500</t>
  </si>
  <si>
    <t>насос К-50-32-125  .</t>
  </si>
  <si>
    <t>насос К-50-32-125 Д с дв. АИР 100с2 4/3000</t>
  </si>
  <si>
    <t>насос ПДВ-16/25</t>
  </si>
  <si>
    <t>насос сетевой АЦМЛ 100/200/183/2 б/у</t>
  </si>
  <si>
    <t>насос сетевой АЦМЛ 100/200/183/2 с эл/двигателем, "Линас",18,5кВт,б/у</t>
  </si>
  <si>
    <t>насос сетевой АЦМЛ 100s/200-22/2 c эл/двигателем, б/у</t>
  </si>
  <si>
    <t>нить капроновая 65"К"</t>
  </si>
  <si>
    <t>оборудование КИПиА к котлу ДКВР-4-13ГМ (к-т)</t>
  </si>
  <si>
    <t>опора неподвижная НО ППУ Д 426/560</t>
  </si>
  <si>
    <t>опора неподвижная НО-600П ППУ-П Д 630/800</t>
  </si>
  <si>
    <t>оптотиристор ТО 142-063-от 8кл</t>
  </si>
  <si>
    <t>оптотиристор ТО 142-50-от 8кл</t>
  </si>
  <si>
    <t>оптотиристор ТО 142-80-8-3</t>
  </si>
  <si>
    <t>оптотиристор ТО 142-80-от 8кл</t>
  </si>
  <si>
    <t>отвод Д 108х4 45гр.</t>
  </si>
  <si>
    <t>отвод Д 273</t>
  </si>
  <si>
    <t>отвод Д 325х8 гр 90</t>
  </si>
  <si>
    <t>отвод Д 530х8 45гр</t>
  </si>
  <si>
    <t>отвод Д 720х10 90 гр</t>
  </si>
  <si>
    <t>отливки чугун.СЧ Д 130</t>
  </si>
  <si>
    <t>отливки чугун.СЧ Д 140</t>
  </si>
  <si>
    <t>отливки чугун.СЧ Д 80 (т)</t>
  </si>
  <si>
    <t>пароподогреватель ПП-2-11-2-II</t>
  </si>
  <si>
    <t>патрон Е-14 керамич.</t>
  </si>
  <si>
    <t>патрон строительно-монтажный Д-3</t>
  </si>
  <si>
    <t>патрон строительно-монтажный Д-4 .</t>
  </si>
  <si>
    <t>паяльник 220/65</t>
  </si>
  <si>
    <t>паяльник 220/80</t>
  </si>
  <si>
    <t>пеноплекс (скорлупы) Д 225</t>
  </si>
  <si>
    <t>пеноплекс (скорлупы) Д 330</t>
  </si>
  <si>
    <t>переключатель пакетный ПП-3х16/Н2</t>
  </si>
  <si>
    <t>переключатель пакетный ПП-3х16/Н3</t>
  </si>
  <si>
    <t>переключатель ПК-16-54Ф-5002У3</t>
  </si>
  <si>
    <t>переключатель ПТИ-М</t>
  </si>
  <si>
    <t>переключатель Т3-1</t>
  </si>
  <si>
    <t>переключатель УП-5313 С322</t>
  </si>
  <si>
    <t>переход Д 32х15</t>
  </si>
  <si>
    <t>переходник D 6-М</t>
  </si>
  <si>
    <t>переходник внутренний G1/2 наружный М20х1,5</t>
  </si>
  <si>
    <t xml:space="preserve">пластилин 12 цв </t>
  </si>
  <si>
    <t>упак</t>
  </si>
  <si>
    <t>пластина J107-1234-30-0,5мм</t>
  </si>
  <si>
    <t>пленкостеклоткань ГТП-2ПЛ-0,17</t>
  </si>
  <si>
    <t>плитка облицов. 200х250</t>
  </si>
  <si>
    <t>плитка облицов. 200х300 беж. для стен</t>
  </si>
  <si>
    <t>плитка облицовочная (м2)</t>
  </si>
  <si>
    <t>пломба ПК-91 РХ-3 контрольная</t>
  </si>
  <si>
    <t>пневмоприставка ПВЛ 2204</t>
  </si>
  <si>
    <t>подводка 1/2 0.8м</t>
  </si>
  <si>
    <t>подводка газовая "Гигант" L=1м гг</t>
  </si>
  <si>
    <t>подогреватель ПВ-219х4  2-х секц</t>
  </si>
  <si>
    <t>подогреватель ПВ-325х2</t>
  </si>
  <si>
    <t>подогреватель ПП-1-17-7-1У</t>
  </si>
  <si>
    <t>подогреватель ПП-1-21-2-I I</t>
  </si>
  <si>
    <t>подогреватель ПСВ-63-7-15</t>
  </si>
  <si>
    <t>подшипник 1608</t>
  </si>
  <si>
    <t>подшипник 1616</t>
  </si>
  <si>
    <t>подшипник 180200 (6200-RS)</t>
  </si>
  <si>
    <t>подшипник 180201</t>
  </si>
  <si>
    <t>подшипник 180202</t>
  </si>
  <si>
    <t>подшипник 180203</t>
  </si>
  <si>
    <t>подшипник 180204 (6204-2RS)</t>
  </si>
  <si>
    <t>подшипник 180205</t>
  </si>
  <si>
    <t>Подшипник 180207</t>
  </si>
  <si>
    <t>подшипник 180208</t>
  </si>
  <si>
    <t>подшипник 180303</t>
  </si>
  <si>
    <t>подшипник 180304</t>
  </si>
  <si>
    <t>подшипник 180304 (6304)</t>
  </si>
  <si>
    <t>подшипник 180306 (6306-2RS)</t>
  </si>
  <si>
    <t>подшипник 180308 (6308)</t>
  </si>
  <si>
    <t>подшипник 180310</t>
  </si>
  <si>
    <t>подшипник 180310 (6310-2RS)</t>
  </si>
  <si>
    <t>подшипник 180317 (6317-2RS)</t>
  </si>
  <si>
    <t>подшипник 180502</t>
  </si>
  <si>
    <t>подшипник 180503</t>
  </si>
  <si>
    <t>подшипник 180504</t>
  </si>
  <si>
    <t>подшипник 180604</t>
  </si>
  <si>
    <t>подшипник 180605</t>
  </si>
  <si>
    <t>подшипник 201</t>
  </si>
  <si>
    <t>подшипник 202</t>
  </si>
  <si>
    <t>подшипник 204</t>
  </si>
  <si>
    <t>подшипник 205</t>
  </si>
  <si>
    <t>подшипник 206</t>
  </si>
  <si>
    <t>подшипник 210  .</t>
  </si>
  <si>
    <t>подшипник 216</t>
  </si>
  <si>
    <t>подшипник 220</t>
  </si>
  <si>
    <t>подшипник 221</t>
  </si>
  <si>
    <t>подшипник 2226</t>
  </si>
  <si>
    <t>подшипник 2308</t>
  </si>
  <si>
    <t>подшипник 2309</t>
  </si>
  <si>
    <t>подшипник 2310 КМ</t>
  </si>
  <si>
    <t>подшипник 2314</t>
  </si>
  <si>
    <t>подшипник 302</t>
  </si>
  <si>
    <t>подшипник 304 (6304)</t>
  </si>
  <si>
    <t>подшипник 305 (6305)</t>
  </si>
  <si>
    <t>подшипник 306</t>
  </si>
  <si>
    <t>подшипник 309</t>
  </si>
  <si>
    <t>подшипник 310</t>
  </si>
  <si>
    <t>подшипник 310 (6310)</t>
  </si>
  <si>
    <t>подшипник 3116 (3616/22316 W33)</t>
  </si>
  <si>
    <t>подшипник 312</t>
  </si>
  <si>
    <t>подшипник 312 (6312)</t>
  </si>
  <si>
    <t>подшипник 314 (6314)</t>
  </si>
  <si>
    <t>подшипник 316</t>
  </si>
  <si>
    <t>подшипник 317</t>
  </si>
  <si>
    <t>подшипник 320</t>
  </si>
  <si>
    <t>подшипник 32208</t>
  </si>
  <si>
    <t>подшипник 326</t>
  </si>
  <si>
    <t>подшипник 3530</t>
  </si>
  <si>
    <t>подшипник 3536</t>
  </si>
  <si>
    <t>подшипник 3608</t>
  </si>
  <si>
    <t>подшипник 3616 (22316)</t>
  </si>
  <si>
    <t>подшипник 3616 (22316СА)</t>
  </si>
  <si>
    <t>подшипник 3620 (22320СА)</t>
  </si>
  <si>
    <t>подшипник 3620 Н</t>
  </si>
  <si>
    <t>подшипник 405</t>
  </si>
  <si>
    <t>подшипник 407</t>
  </si>
  <si>
    <t>подшипник 410</t>
  </si>
  <si>
    <t>подшипник 412</t>
  </si>
  <si>
    <t>подшипник 50205</t>
  </si>
  <si>
    <t>подшипник 50208</t>
  </si>
  <si>
    <t>подшипник 53608</t>
  </si>
  <si>
    <t>подшипник 53616</t>
  </si>
  <si>
    <t>подшипник 60200</t>
  </si>
  <si>
    <t>подшипник 60202</t>
  </si>
  <si>
    <t>подшипник 60305 (6305)</t>
  </si>
  <si>
    <t>подшипник 60309 (6309-Z)</t>
  </si>
  <si>
    <t>подшипник 60310</t>
  </si>
  <si>
    <t>подшипник 60314</t>
  </si>
  <si>
    <t>подшипник 6-180605</t>
  </si>
  <si>
    <t>подшипник 6205</t>
  </si>
  <si>
    <t>подшипник 6306</t>
  </si>
  <si>
    <t>подшипник 66410</t>
  </si>
  <si>
    <t>подшипник 66412</t>
  </si>
  <si>
    <t>подшипник 66414</t>
  </si>
  <si>
    <t>подшипник 7203</t>
  </si>
  <si>
    <t>подшипник 7204</t>
  </si>
  <si>
    <t>подшипник 7205</t>
  </si>
  <si>
    <t>подшипник 7309 (автом)</t>
  </si>
  <si>
    <t>подшипник 7506</t>
  </si>
  <si>
    <t>подшипник 7507</t>
  </si>
  <si>
    <t>подшипник 76-180604</t>
  </si>
  <si>
    <t>подшипник 80203</t>
  </si>
  <si>
    <t>подшипник 80204</t>
  </si>
  <si>
    <t>подшипник 80317</t>
  </si>
  <si>
    <t>подшипник 8110  .</t>
  </si>
  <si>
    <t>подшипник 8111</t>
  </si>
  <si>
    <t>подшипник 8112</t>
  </si>
  <si>
    <t>подшипник 8113</t>
  </si>
  <si>
    <t>подшипник 8114</t>
  </si>
  <si>
    <t>подшипник 8211</t>
  </si>
  <si>
    <t>подшипник 8212 (51212)</t>
  </si>
  <si>
    <t>подшипник 8213</t>
  </si>
  <si>
    <t>подшипник 8214</t>
  </si>
  <si>
    <t>подшипник 8215</t>
  </si>
  <si>
    <t>подшипник 8218</t>
  </si>
  <si>
    <t>подшипник 8220</t>
  </si>
  <si>
    <t>подшипник 8224</t>
  </si>
  <si>
    <t>подшипник 92616</t>
  </si>
  <si>
    <t xml:space="preserve">полотно машинное 400 </t>
  </si>
  <si>
    <t>пост кнопочный ПКЕ-212/1-УЗ</t>
  </si>
  <si>
    <t>пост кнопочный ПКЕ-212/2</t>
  </si>
  <si>
    <t>пост кнопочный ПКЕ-222/2</t>
  </si>
  <si>
    <t>пост кнопочный ПКЕ-222/3</t>
  </si>
  <si>
    <t>пост кнопочный ПКТ-63 У2 IР54 (тельферный)</t>
  </si>
  <si>
    <t>преобраз. давл. "Метран" 150TG1(0...3.2кПа)2G-2-1-AM52F-4SC2-C1 PA</t>
  </si>
  <si>
    <t>преобраз. давл. "Сапфир" 22-МДА-2040-0,25/160 кпа</t>
  </si>
  <si>
    <t>преобраз. давл. МП-22517 4 мпа</t>
  </si>
  <si>
    <t>преобраз. давл. МП-22518 0,6 мпа</t>
  </si>
  <si>
    <t>преобраз. давл. МЭД 0,25 МпА</t>
  </si>
  <si>
    <t>преобраз. давл. МЭД 0,4 МпА</t>
  </si>
  <si>
    <t>преобраз. давл. МЭД 4,0 МпА</t>
  </si>
  <si>
    <t>преобраз. давл. МЭД 60</t>
  </si>
  <si>
    <t>преобраз. МЭД-22364-16кг/см2</t>
  </si>
  <si>
    <t>преобраз. МЭД-22364-6кг/см2</t>
  </si>
  <si>
    <t>преобраз. ОПЕ-М4</t>
  </si>
  <si>
    <t>преобраз. ОПЕ-ТМ</t>
  </si>
  <si>
    <t>преобраз. ОПС 63-48</t>
  </si>
  <si>
    <t>преобраз. ПАК 2208м</t>
  </si>
  <si>
    <t>преобраз. ПАСК-5</t>
  </si>
  <si>
    <t>преобраз. ПДУ 3 М</t>
  </si>
  <si>
    <t>преобраз. ПСП-342/0...200 0,1%</t>
  </si>
  <si>
    <t>преобраз. УКЗТ-3.0А</t>
  </si>
  <si>
    <t>преобраз. УКЗТ-5.0 а.</t>
  </si>
  <si>
    <t>преобразователь расхода электромагнитный ПРЭМ ДУ 80 кл.В б/у</t>
  </si>
  <si>
    <t>преобразователь токовый ТРП 1-2 ГРП</t>
  </si>
  <si>
    <t>прибор аналоговый А 100 Н-2221,50м 0-150с</t>
  </si>
  <si>
    <t>прибор для измер.избыт.давления и разреж.воздуха Ф1791.1-2-1-2-1-1</t>
  </si>
  <si>
    <t>прибор контроля пламени Ф 34.3</t>
  </si>
  <si>
    <t>прибор РП 160-13 НСХ 50П-70-180</t>
  </si>
  <si>
    <t>Принтер Epson LX-300 с кабелем 1,8м</t>
  </si>
  <si>
    <t>припой А</t>
  </si>
  <si>
    <t>припой марки А</t>
  </si>
  <si>
    <t>припой ПМФ-7</t>
  </si>
  <si>
    <t>припой ПОС-30</t>
  </si>
  <si>
    <t>припой ПОССу-40-2 пруток d=8мм</t>
  </si>
  <si>
    <t>припой твердый РОЛОТ S94 CP203</t>
  </si>
  <si>
    <t>присоединение переднее РСВ 18-23 (1..10с)</t>
  </si>
  <si>
    <t>приставка выдержки времени F-5-D-RO /0.1-3c/</t>
  </si>
  <si>
    <t>приставка выдержки времени F-5-D-T2 /0.1-30c/</t>
  </si>
  <si>
    <t>приставка выдержки времени F-5-D-T4 /10-180c/</t>
  </si>
  <si>
    <t>приставка контактная ПКЛ-40</t>
  </si>
  <si>
    <t>приставка ПВИ-13</t>
  </si>
  <si>
    <t>приставка ПВИ-23 задержка на выкл.0,1-3сек.</t>
  </si>
  <si>
    <t>приставка ПВЛ12 10-180с</t>
  </si>
  <si>
    <t>приставка ПВЛ21 0,1-30с</t>
  </si>
  <si>
    <t>приставка ПВЛ23 0,1-15с</t>
  </si>
  <si>
    <t>приставка ПКИ-40 ППЗ-16/Н2</t>
  </si>
  <si>
    <t>приставка ПКЛ-22</t>
  </si>
  <si>
    <t>провод АПВ 10</t>
  </si>
  <si>
    <t>провод АПВ 16</t>
  </si>
  <si>
    <t>провод АПВ 2,5</t>
  </si>
  <si>
    <t xml:space="preserve">провод АПВ 25  </t>
  </si>
  <si>
    <t>провод АПВ 4                    .</t>
  </si>
  <si>
    <t>провод МПО 012</t>
  </si>
  <si>
    <t>провод МПО 02</t>
  </si>
  <si>
    <t>провод ПВ</t>
  </si>
  <si>
    <t>провод ПВ 3х0,75</t>
  </si>
  <si>
    <t>провод ПЭТВ-2 0,112</t>
  </si>
  <si>
    <t>провод ПЭТВ-2 0,125</t>
  </si>
  <si>
    <t>провод ПЭТВ-2 0,140</t>
  </si>
  <si>
    <t>провод ПЭТВ-2 0,160</t>
  </si>
  <si>
    <t>провод ПЭТВ-2 0,180</t>
  </si>
  <si>
    <t>провод ПЭТВ-2 0,200</t>
  </si>
  <si>
    <t>провод ПЭТВ-2 0,224</t>
  </si>
  <si>
    <t>провод ПЭТВ-2 0,250</t>
  </si>
  <si>
    <t>провод ПЭТВ-2 0,28</t>
  </si>
  <si>
    <t>провод ПЭТВ-2 0,315</t>
  </si>
  <si>
    <t>провод ПЭТВ-2 0,335</t>
  </si>
  <si>
    <t>провод ПЭТВ-2 0,355</t>
  </si>
  <si>
    <t>провод ПЭТВ-2 0,400</t>
  </si>
  <si>
    <t>провод ПЭТВ-2 0,450</t>
  </si>
  <si>
    <t>провод ПЭТВ-2 0,500</t>
  </si>
  <si>
    <t>провод ПЭТВ-2 0,53</t>
  </si>
  <si>
    <t>провод ПЭТВ-2 0,56</t>
  </si>
  <si>
    <t>провод ПЭТВ-2 0,6</t>
  </si>
  <si>
    <t>провод ПЭТВ-2 0,63</t>
  </si>
  <si>
    <t>провод ПЭТВ-2 0,670</t>
  </si>
  <si>
    <t>провод ПЭТВ-2 0,71</t>
  </si>
  <si>
    <t>провод ПЭТВ-2 1</t>
  </si>
  <si>
    <t>провод ПЭТВ-2 1,06</t>
  </si>
  <si>
    <t>провод ПЭТВ-2 1,12</t>
  </si>
  <si>
    <t>провод ПЭТВ-2 1,56</t>
  </si>
  <si>
    <t>провод ПЭТВ-2 1,8</t>
  </si>
  <si>
    <t>провод ПЭТВ-2 2,36</t>
  </si>
  <si>
    <t>провод ТРП 2х0.5</t>
  </si>
  <si>
    <t>проволока Д 4,0 мм отож.</t>
  </si>
  <si>
    <t>проволока Д 4,0 мм свароч. СВО8Г2С</t>
  </si>
  <si>
    <t>прокладка для шламоотводителя MOS1000/500</t>
  </si>
  <si>
    <t>пускатель ПБР-2И</t>
  </si>
  <si>
    <t>пускатель ПМ 12-010-100 220 В</t>
  </si>
  <si>
    <t>пускатель ПМ 12-025-641 220в 2з+4р</t>
  </si>
  <si>
    <t>пускатель ПМА 3100/220В</t>
  </si>
  <si>
    <t>пускатель ПМЕ 214/220В</t>
  </si>
  <si>
    <t>ПЭТ-Лента (для скорлуп ПЕноплэкс)</t>
  </si>
  <si>
    <t>разделитель мембранный РМ-5319</t>
  </si>
  <si>
    <t>Разрядник РВН-0,5</t>
  </si>
  <si>
    <t>разрядник РВНШ 250</t>
  </si>
  <si>
    <t>Разрядник РВНШ-250   .</t>
  </si>
  <si>
    <t>раковина</t>
  </si>
  <si>
    <t>рамка уровня указ 12кч 11бк №8 Ру25</t>
  </si>
  <si>
    <t>реактив канифоль сосновая</t>
  </si>
  <si>
    <t>регулятор давления газа РД-32 М/С-10</t>
  </si>
  <si>
    <t>регулятор перелива уровня поплавковый Ду 80 Ру 10</t>
  </si>
  <si>
    <t>регулятор скорости СР1А</t>
  </si>
  <si>
    <t>регулятор скорости СР2А</t>
  </si>
  <si>
    <t>резак РЭП</t>
  </si>
  <si>
    <t>резистор ПЭВ-25 22(24)Ом</t>
  </si>
  <si>
    <t>резьба ДУ 76 сталь L=100мм</t>
  </si>
  <si>
    <t>реле ВЛ-64,220/50,3....30мин</t>
  </si>
  <si>
    <t>реле коммутации нагрузки однофазное электронное ELR 1-230AC/600AC-20</t>
  </si>
  <si>
    <t>реле МКУ-48-24в</t>
  </si>
  <si>
    <t>реле протока тип DW-182 ДУ-65мм</t>
  </si>
  <si>
    <t>Реле ПЭ-37 44 24в</t>
  </si>
  <si>
    <t>Реле ПЭ-37 62 36в</t>
  </si>
  <si>
    <t>реле ПЭ-37-44</t>
  </si>
  <si>
    <t>реле РП-18</t>
  </si>
  <si>
    <t>реле РП-21 тип 3 4/-220/5</t>
  </si>
  <si>
    <t>реле РП-21-004 24в</t>
  </si>
  <si>
    <t>реле РПС-28 РС4.521.938</t>
  </si>
  <si>
    <t>Реле РПУ2-М9/220 6620</t>
  </si>
  <si>
    <t>реле РСВ 18-23=220В</t>
  </si>
  <si>
    <t>реле РСВ 18-31 220/50</t>
  </si>
  <si>
    <t>реле РСВ 21-1 110-220В</t>
  </si>
  <si>
    <t>реле РУ-21 =220В</t>
  </si>
  <si>
    <t>реле РУ-21 =48В</t>
  </si>
  <si>
    <t>реле РУ-21 220/50</t>
  </si>
  <si>
    <t>реле РУ-21/48</t>
  </si>
  <si>
    <t>реле РЭС-22 Р4-22-14-23-1 12В</t>
  </si>
  <si>
    <t>реле РЭС-8РС 4.590.052</t>
  </si>
  <si>
    <t>реле РЭУ 11-11-2-40У3 220В/50Гц</t>
  </si>
  <si>
    <t>реле РЭУ 11-11-2-40УЗ 110В пост</t>
  </si>
  <si>
    <t>решетка переточная РП1-4</t>
  </si>
  <si>
    <t>решетка РВ1 100х200</t>
  </si>
  <si>
    <t>розетка РА 16-014 о/п 2м с/з</t>
  </si>
  <si>
    <t>розетка РА 16-260</t>
  </si>
  <si>
    <t>розетка РС 16-006 с/п</t>
  </si>
  <si>
    <t>ротор вед.Ш-40-4</t>
  </si>
  <si>
    <t>ротор ведомый Ш-40-4</t>
  </si>
  <si>
    <t>рубильник ВР 32-31А 21220-00-УХЛЗ</t>
  </si>
  <si>
    <t>рукав высокого давления РВД 2000</t>
  </si>
  <si>
    <t>светильник ЛПО 1х36</t>
  </si>
  <si>
    <t>светильник ЛСУ 2-1 12В</t>
  </si>
  <si>
    <t>светильник РСП 05-250-002</t>
  </si>
  <si>
    <t xml:space="preserve">светильник РСП 05-250-702(710) </t>
  </si>
  <si>
    <t>светодиод АЛ 307 БМ</t>
  </si>
  <si>
    <t>сгон Ду 15 ст.</t>
  </si>
  <si>
    <t>секции к котлу "Универсал-5" средние</t>
  </si>
  <si>
    <t>секции конвективной части котла ПТВМ-50</t>
  </si>
  <si>
    <t>секция Т-образная НЛТ 100х100(ЛМЗТ100-100)</t>
  </si>
  <si>
    <t>сепаратор непрерыв продувки СП-0,7</t>
  </si>
  <si>
    <t>сетка из нержав.стали 0,5х0,5</t>
  </si>
  <si>
    <t>сетка нержав. №4 Д 1,2</t>
  </si>
  <si>
    <t>сигнализатор для измерения объемной доли метана СГИТЭ-СН4-3.0-24 б/у</t>
  </si>
  <si>
    <t>сигнализатор ЭР СУ-2К</t>
  </si>
  <si>
    <t>смазка 1-13</t>
  </si>
  <si>
    <t>смазка графитовая</t>
  </si>
  <si>
    <t>смазка жировая 1-13</t>
  </si>
  <si>
    <t>смазка С1-13</t>
  </si>
  <si>
    <t>смазка Циатим-221</t>
  </si>
  <si>
    <t>смазка Циатим-221Е</t>
  </si>
  <si>
    <t>соединитель 100х100 Ц</t>
  </si>
  <si>
    <t>соединитель 70х50 Ц</t>
  </si>
  <si>
    <t>соединитель для воздуховода ПМ-100</t>
  </si>
  <si>
    <t>соединитель лотка Снл100 (ЛМСУ)</t>
  </si>
  <si>
    <t>солидол</t>
  </si>
  <si>
    <t>стабилизатор СН-300</t>
  </si>
  <si>
    <t>стабилитрон Д 815 А</t>
  </si>
  <si>
    <t>стабилитрон КС 133 А</t>
  </si>
  <si>
    <t>стабилитрон КС 533 А</t>
  </si>
  <si>
    <t>сталь круг.Д-100</t>
  </si>
  <si>
    <t>сталь круг.Д-100 СТ45</t>
  </si>
  <si>
    <t>сталь круг.Д-150</t>
  </si>
  <si>
    <t>сталь круг.Д-180 ст.45</t>
  </si>
  <si>
    <t>сталь круг.Д-6,5 А1 (катанка)</t>
  </si>
  <si>
    <t>сталь круг.Д-80</t>
  </si>
  <si>
    <t>сталь круг.Д-80 СТ45</t>
  </si>
  <si>
    <t>сталь круг.Д-90</t>
  </si>
  <si>
    <t>сталь круг.Д-90 ст3сп5</t>
  </si>
  <si>
    <t xml:space="preserve">сталь лист # 6 мм ст.12Х8Н10Т </t>
  </si>
  <si>
    <t>сталь оцинков лист.0,8мм</t>
  </si>
  <si>
    <t>стартер 127в</t>
  </si>
  <si>
    <t>стартер S2- 127В</t>
  </si>
  <si>
    <t>стартер СК-127</t>
  </si>
  <si>
    <t>стеклохолст ВВГ</t>
  </si>
  <si>
    <t>счетчик газа РС-СПА-М, Ду-100 б/у</t>
  </si>
  <si>
    <t>счетчик газа СГ-16 М-400</t>
  </si>
  <si>
    <t>счетчик газа СГ-16-200</t>
  </si>
  <si>
    <t>счетчик газа СГ-16М-1000</t>
  </si>
  <si>
    <t>счетчик газа СГ-16М-200</t>
  </si>
  <si>
    <t>счетчик газа СГ-16М-800</t>
  </si>
  <si>
    <t>счетчик газа СГ-16М-800,</t>
  </si>
  <si>
    <t>счетчик газа СГ-16МТ-250, ДУ-80</t>
  </si>
  <si>
    <t>счетчик газа ТZ-400/100</t>
  </si>
  <si>
    <t>счетчик горячей воды "WPD 250/150"</t>
  </si>
  <si>
    <t>счетчик горячей воды "WPD 300/150"</t>
  </si>
  <si>
    <t>счетчик горячей воды "WPD-300" Д-300</t>
  </si>
  <si>
    <t>счетчик горячей воды ETW-N-0513020 ДУ20 (ЕТК-20)</t>
  </si>
  <si>
    <t>счетчик горячей воды MTW-1226030 (МТК-32)</t>
  </si>
  <si>
    <t>счетчик горячей воды MTW-20726025 (МТК-25)</t>
  </si>
  <si>
    <t>счетчик горячей воды ВСТН-200, ДУ-200 с импульсным выходом</t>
  </si>
  <si>
    <t>счетчик горячей воды СТВГ-1-100,Д-100</t>
  </si>
  <si>
    <t>счетчик ЕТК-25</t>
  </si>
  <si>
    <t>счетчик расходомер РМ5-Т, Ду=200 ТВ001, ФЛ-0</t>
  </si>
  <si>
    <t>счетчик холодной воды Meitwin-50</t>
  </si>
  <si>
    <t>счетчик холодной воды WPH-N-K-2000-040 (MTK-N ДУ40)</t>
  </si>
  <si>
    <t>счетчик холодной воды ВМХ-100</t>
  </si>
  <si>
    <t>счетчик холодной воды ВСХ-25</t>
  </si>
  <si>
    <t>счетчик холодной воды ВСХ-40</t>
  </si>
  <si>
    <t>счетчик холодной воды МТ 50 GN 2,5 Д-20</t>
  </si>
  <si>
    <t>счетчик холодной воды МТК1-32</t>
  </si>
  <si>
    <t>счетчик холодной воды СКБ-25</t>
  </si>
  <si>
    <t>счетчик холодной воды СТВ-100</t>
  </si>
  <si>
    <t>счетчик электрич.</t>
  </si>
  <si>
    <t>счетчик электрич. ЦЭ-2726-11 5(50)А 220 эл.однофазный</t>
  </si>
  <si>
    <t>счетчик электрич. ЦЭ-2727 10-100А (5-100А)</t>
  </si>
  <si>
    <t>счетчик электрич. ЦЭ-2727 3х220/380 5-10А</t>
  </si>
  <si>
    <t>счетчик электрич. ЦЭ-2727 5-10А/380В(однотарифный,3х фаз)</t>
  </si>
  <si>
    <t>счетчик электрич. ЦЭ-2727 5-50А 380В 3-х фазный однотариф</t>
  </si>
  <si>
    <t>счетчик электрич. ЦЭ-2727-5-50а</t>
  </si>
  <si>
    <t>счетчик-расходомер РМ5-Т Ду 15 ТВ00ФЛ-0</t>
  </si>
  <si>
    <t>счетчик-расходомер РМ5-Т Ду 40 ТВ001ФЛ-0</t>
  </si>
  <si>
    <t>табло ТСМ</t>
  </si>
  <si>
    <t>таймер ЭТ-99 электронный</t>
  </si>
  <si>
    <t>таль электрич.г/п 1,0тн в/п 6м</t>
  </si>
  <si>
    <t xml:space="preserve">таль электрич.г/п 2,0тн </t>
  </si>
  <si>
    <t>таль электрич.ТЭ-050-5310</t>
  </si>
  <si>
    <t>текстолит 3 мм</t>
  </si>
  <si>
    <t>текстолит 8 мм</t>
  </si>
  <si>
    <t>Текстолит А 5 мм</t>
  </si>
  <si>
    <t>текстолит ПТ 1мм</t>
  </si>
  <si>
    <t>текстолит ПТ 20 мм</t>
  </si>
  <si>
    <t>текстолит ПТ 3 мм</t>
  </si>
  <si>
    <t>текстолит ПТ 30 мм</t>
  </si>
  <si>
    <t>текстолит ПТ 5-8 мм</t>
  </si>
  <si>
    <t>тепловычислитель в компл.СПТ-941К</t>
  </si>
  <si>
    <t>термометр сопр.ДТС 224-100П.В4.43/2</t>
  </si>
  <si>
    <t>термометр сопр.КТПТР-01-100П-100мм 0-180град.класс 1</t>
  </si>
  <si>
    <t>термометр сопр.ТСМ-0193-01 50м 1000мм В4</t>
  </si>
  <si>
    <t>термометр сопр.ТСМ-0193-01 50м 400мм  "В4</t>
  </si>
  <si>
    <t>термометр сопр.ТСМ-0193-01 50М 400мм В4</t>
  </si>
  <si>
    <t>термометр сопр.ТСМУ-Метран-274-02(-50+50оС),500мм,100М,защ.арм.500мм</t>
  </si>
  <si>
    <t>термометр сопр.ТСП-0193-01-50п, А4 80мм</t>
  </si>
  <si>
    <t>термометр ТТЖ-М,исп1П 5(0..+150)-1-240/163</t>
  </si>
  <si>
    <t>техпластина МБС 6 мм</t>
  </si>
  <si>
    <t>техпластина МБС-С 10мм</t>
  </si>
  <si>
    <t>техпластина ТМКЩ 12 мм</t>
  </si>
  <si>
    <t>техпластина ТМКЩ 1мм.</t>
  </si>
  <si>
    <t>техпластина ТМКЩ 2 мм</t>
  </si>
  <si>
    <t>техпластина ТМКЩ 4 мм</t>
  </si>
  <si>
    <t>техпластина ТМКЩ 5 мм.</t>
  </si>
  <si>
    <t>техпластина ТМКЩ 6 мм</t>
  </si>
  <si>
    <t>тиристор КУ 101Е</t>
  </si>
  <si>
    <t>тиристор Т 112-16-10-4</t>
  </si>
  <si>
    <t>тиристор Т 161-160-14-33 УХЛ2</t>
  </si>
  <si>
    <t>тормоз электромагнитный ТЭМП-51 для МЭО-630</t>
  </si>
  <si>
    <t>транзистор КП 303 И</t>
  </si>
  <si>
    <t>транзистор КТ 118 А</t>
  </si>
  <si>
    <t>транзистор КТ 503 Б</t>
  </si>
  <si>
    <t>транзистор КТ 503 Д</t>
  </si>
  <si>
    <t>транзистор КТ 805 АМ</t>
  </si>
  <si>
    <t>транзистор КТ 814 Б</t>
  </si>
  <si>
    <t>транзистор КТ 815 Г</t>
  </si>
  <si>
    <t>трансформатор напряжения НАМИТ-10-2 10000/100</t>
  </si>
  <si>
    <t>трансформатор напряжения НАМИТ-10-2 6000В /100</t>
  </si>
  <si>
    <t>трансформатор ТН-36</t>
  </si>
  <si>
    <t>трансформатор тока Т-0,66 150/5 кл.т. 0,5S</t>
  </si>
  <si>
    <t>трансформатор тока ТШ-0,66 200/5 кл.т. 0,5S</t>
  </si>
  <si>
    <t>Трансформатор ТС-1</t>
  </si>
  <si>
    <t>тройник</t>
  </si>
  <si>
    <t>тройник (шт)</t>
  </si>
  <si>
    <t>тройник 32мм</t>
  </si>
  <si>
    <t>тройник Д 15</t>
  </si>
  <si>
    <t>тройник Д 15 чуг.</t>
  </si>
  <si>
    <t>тройник Д 159х4</t>
  </si>
  <si>
    <t>тройник Д 20</t>
  </si>
  <si>
    <t>тройник Д 20 прямой</t>
  </si>
  <si>
    <t>тройник Д 25</t>
  </si>
  <si>
    <t xml:space="preserve">тройник Д 426х10  </t>
  </si>
  <si>
    <t>тройник Д 50</t>
  </si>
  <si>
    <t>тройник Д 530 ППУ</t>
  </si>
  <si>
    <t>тройник Д 530х10</t>
  </si>
  <si>
    <t>тройник Д 530х8</t>
  </si>
  <si>
    <t>тройник Д 600х500 разнопроходной</t>
  </si>
  <si>
    <t>тройник Д 630</t>
  </si>
  <si>
    <t>тройник Д 820х10</t>
  </si>
  <si>
    <t>тройник Д 820х630 ППУ</t>
  </si>
  <si>
    <t>тройник лат. 3/8 ВВВ</t>
  </si>
  <si>
    <t>тройник открывающийся TI 20G ИЭК</t>
  </si>
  <si>
    <t>тройник П 89х6</t>
  </si>
  <si>
    <t>тройник Ф 20</t>
  </si>
  <si>
    <t>тройник ф 325х8</t>
  </si>
  <si>
    <t>труба Д-1020х12,0 ст. эл/св п/ш</t>
  </si>
  <si>
    <t>труба Д-10х2 б/ш 12Х18Н10Т х/д</t>
  </si>
  <si>
    <t>труба Д-219 (тн)</t>
  </si>
  <si>
    <t>труба Д-273х11 б/ш г/д ст.12Х18Н10Т</t>
  </si>
  <si>
    <t>труба Д-377х10 ст. б/ш г/д</t>
  </si>
  <si>
    <t>труба Д-426х560 ППУ с ОДК</t>
  </si>
  <si>
    <t>трубка латунная 22х2</t>
  </si>
  <si>
    <t>трубка латунная 22х2х1574</t>
  </si>
  <si>
    <t>трубка МНЖ</t>
  </si>
  <si>
    <t>трубка ПХВ (кг)</t>
  </si>
  <si>
    <t>трубка ПХВ /кембрик/ 3,0х0,4 (кг)</t>
  </si>
  <si>
    <t>трубка ПХВ 10 мм</t>
  </si>
  <si>
    <t>трубка ПХВ 14 мм</t>
  </si>
  <si>
    <t>трубка ПХВ 20 мм (кг)</t>
  </si>
  <si>
    <t>трубка ПХВ ТВ 40 20 мм</t>
  </si>
  <si>
    <t>трубка ПХВ ТВ 40 25 мм</t>
  </si>
  <si>
    <t>трубка ПХВ ТВ 40 4 мм</t>
  </si>
  <si>
    <t>трубка ПХВ ТВ 40 40 мм</t>
  </si>
  <si>
    <t>трубка ПХВ ТВ-40 ф20мм</t>
  </si>
  <si>
    <t>трубка резиновая 1-2М 4х2мм</t>
  </si>
  <si>
    <t>трубка резиновая 1-3С 4х2мм</t>
  </si>
  <si>
    <t>трубка стеклянная Д 18мм  1,5м</t>
  </si>
  <si>
    <t>трубка ТВЛ 0,5мм электроизоляц.</t>
  </si>
  <si>
    <t>трубка ТКР 12 мм</t>
  </si>
  <si>
    <t>трубка ТКР 14 мм</t>
  </si>
  <si>
    <t>трубка ТКР 16 мм</t>
  </si>
  <si>
    <t>трубка ТКР 4 мм</t>
  </si>
  <si>
    <t>трубка ТКСП 5 мм</t>
  </si>
  <si>
    <t>трубка ТКСП 6 мм</t>
  </si>
  <si>
    <t>трубка ТКСП 7 мм</t>
  </si>
  <si>
    <t>тумблер П 2Т-3</t>
  </si>
  <si>
    <t>тумблер П 2Т-5</t>
  </si>
  <si>
    <t>тягомер ТмМП-52 0,6кПа</t>
  </si>
  <si>
    <t>тягомер ТмМП-52 1,6кПа</t>
  </si>
  <si>
    <t>тягомер ТмМП-52 1кПа</t>
  </si>
  <si>
    <t>тягомер ТММП-52 2,5кпа .</t>
  </si>
  <si>
    <t>тягомер ТММП-52 6кпа</t>
  </si>
  <si>
    <t>тягонапоромер ТНМП-52 0,125кПа</t>
  </si>
  <si>
    <t>тягонапоромер ТНМП-52 1.25</t>
  </si>
  <si>
    <t>тягонапоромер ТНМП-52 2.0 кПа</t>
  </si>
  <si>
    <t>тягонапоромер ТНМП-52 М1 0,2кПа</t>
  </si>
  <si>
    <t>тягонапоромер ТНМП-52 М2 2кПа</t>
  </si>
  <si>
    <t>тягонапоромер ТНМП-52м+125па</t>
  </si>
  <si>
    <t>уголок лат В-В 3/8"</t>
  </si>
  <si>
    <t>угольник 15</t>
  </si>
  <si>
    <t>угольник 20  .</t>
  </si>
  <si>
    <t>Угольник 20 .</t>
  </si>
  <si>
    <t>угольник 25</t>
  </si>
  <si>
    <t>угольник 32</t>
  </si>
  <si>
    <t>узел прохода УП 1-01</t>
  </si>
  <si>
    <t>узел прохода УП 1-02</t>
  </si>
  <si>
    <t>умывальник</t>
  </si>
  <si>
    <t>уплотнение для затвора</t>
  </si>
  <si>
    <t>уплотнение проточное EPDM  для пластины  модель J107</t>
  </si>
  <si>
    <t>уплотнение торцевое к насосу DAB ALP 2000T</t>
  </si>
  <si>
    <t>уплотнение торцевое к насосу DAB ALP 800T</t>
  </si>
  <si>
    <t>уплотнение торцевое к насосу WILO Multivert MV1802</t>
  </si>
  <si>
    <t>Установка газогорелочн. устр.в компл. с газ. армат. б/у</t>
  </si>
  <si>
    <t>Установка дозирующая для обработки воды реагентом  б/у</t>
  </si>
  <si>
    <t>установка приточная СV-AN-10A/1-7</t>
  </si>
  <si>
    <t>установка шкафная ШБГ-400-ЗК</t>
  </si>
  <si>
    <t>устройство задающее ЗУ-50</t>
  </si>
  <si>
    <t>устройство ЗУ-11.</t>
  </si>
  <si>
    <t>фильтр Na-катионитов. Д 1000 .</t>
  </si>
  <si>
    <t>фильтр грязевой Ду 150 вертик</t>
  </si>
  <si>
    <t>фильтр Ду 200 газовый</t>
  </si>
  <si>
    <t xml:space="preserve">фильтр топливный     </t>
  </si>
  <si>
    <t>фильтр ФММ-32</t>
  </si>
  <si>
    <t>фильтр ФММ-40</t>
  </si>
  <si>
    <t>фильтр ФМФ-100</t>
  </si>
  <si>
    <t>фильтр-патрон сменный к индив.фильтру с раз.ячейки 0,5х0,5 ДУ 100</t>
  </si>
  <si>
    <t>фитинг бочонок из оцинк.труб Д 32</t>
  </si>
  <si>
    <t>фитинг контргайка чугун. Ду-15</t>
  </si>
  <si>
    <t>Фитинг оц, контргайка  Ду-40</t>
  </si>
  <si>
    <t>фитинг сгон стальн. черн. Ду-40</t>
  </si>
  <si>
    <t>фланец соединительный латунь Ду-100</t>
  </si>
  <si>
    <t>фланец соединительный латунь Ду-50</t>
  </si>
  <si>
    <t>фланцы 1-200-10 воротн.</t>
  </si>
  <si>
    <t>фланцы 1-300-16 воротн.</t>
  </si>
  <si>
    <t>фланцы Д 100 Ру 10</t>
  </si>
  <si>
    <t>фланцы Д 100х16 12х18Н10Т нерж</t>
  </si>
  <si>
    <t>фланцы Д 125 Ру 10</t>
  </si>
  <si>
    <t>фланцы Д 125 Ру 25</t>
  </si>
  <si>
    <t xml:space="preserve">фланцы Д 15 Ру 25  </t>
  </si>
  <si>
    <t>Фланцы Д 15 Ру 63</t>
  </si>
  <si>
    <t>фланцы Д 150 Ру 6  .</t>
  </si>
  <si>
    <t>фланцы Д 20 Ру 25</t>
  </si>
  <si>
    <t>фланцы Д 20 Ру 40 ворот.</t>
  </si>
  <si>
    <t xml:space="preserve">фланцы Д 200 Ру 25 </t>
  </si>
  <si>
    <t>фланцы Д 25 Ру 16</t>
  </si>
  <si>
    <t>фланцы Д 25 Ру 25</t>
  </si>
  <si>
    <t xml:space="preserve">фланцы Д 250 Ру 25  </t>
  </si>
  <si>
    <t>фланцы Д 25-25/40 ворот.</t>
  </si>
  <si>
    <t>фланцы Д 40 Ру 10</t>
  </si>
  <si>
    <t>фланцы Д 40 Ру 10 ворот.</t>
  </si>
  <si>
    <t>фланцы Д 40 Ру 25</t>
  </si>
  <si>
    <t>фланцы Д 400 Ру 16</t>
  </si>
  <si>
    <t>фланцы Д 500 Ру 16 ворот.</t>
  </si>
  <si>
    <t>фланцы Д 500 Ру 25</t>
  </si>
  <si>
    <t>фланцы Д 600 Ру 16</t>
  </si>
  <si>
    <t>фланцы Д 65 Ру 10</t>
  </si>
  <si>
    <t>фонарь ФИП-УПК в к/те с АЗУ для св.акк.</t>
  </si>
  <si>
    <t>форсунка ЛППТП ЦЭЧМ</t>
  </si>
  <si>
    <t>фотодатчик ФДА-03 контроля факела</t>
  </si>
  <si>
    <t>фотосигнализатор ФСП-1.2</t>
  </si>
  <si>
    <t>фторопласт</t>
  </si>
  <si>
    <t>фторопласт пластина 4х300х300</t>
  </si>
  <si>
    <t>фторопласт стержень  .</t>
  </si>
  <si>
    <t>фторопласт стержень 62х130</t>
  </si>
  <si>
    <t xml:space="preserve">фторопласт стержень 78х160  </t>
  </si>
  <si>
    <t>фторопласт стержень Д 10 мм  .</t>
  </si>
  <si>
    <t>фторопласт стержень Д 12 мм  .</t>
  </si>
  <si>
    <t>фторопласт стержень Д 8 мм  .</t>
  </si>
  <si>
    <t>футорка 1х1,2 хром</t>
  </si>
  <si>
    <t>футорка лат. Н-В 1/2х1/4"</t>
  </si>
  <si>
    <t>футорка хром Н-В 1/2х3/8"</t>
  </si>
  <si>
    <t>часы-переключатель</t>
  </si>
  <si>
    <t>шайба М 12 гроверная</t>
  </si>
  <si>
    <t>шайба М 18 пружинная</t>
  </si>
  <si>
    <t>шайба М 24</t>
  </si>
  <si>
    <t>шайба М 30</t>
  </si>
  <si>
    <t>шайба М 30.</t>
  </si>
  <si>
    <t>шайба М 36 (кг)</t>
  </si>
  <si>
    <t>шарик 5,0-40 95х18Ш</t>
  </si>
  <si>
    <t>шарик 5,556-40 95х18Ш</t>
  </si>
  <si>
    <t>швеллер 40</t>
  </si>
  <si>
    <t>шкаф металлический 500х500х300 IP55 (RH553)</t>
  </si>
  <si>
    <t>шкаф ОЩН 431 300х400х150</t>
  </si>
  <si>
    <t>шкаф пожарный ШПК-320НЗ</t>
  </si>
  <si>
    <t>шкурка шлифов.№20 на тканевой основе водост.</t>
  </si>
  <si>
    <t>шкурка шлифов.№40 на тканевой основе водост.</t>
  </si>
  <si>
    <t>рул</t>
  </si>
  <si>
    <t>шламоотводитель MOS 800/400 магнитный</t>
  </si>
  <si>
    <t>шламоотводитель OISm 150/32 ДУ-32 3,6м3/час</t>
  </si>
  <si>
    <t>шламоотводитель OISm 150/40 магнитный</t>
  </si>
  <si>
    <t>шланг к ОП Ду 14</t>
  </si>
  <si>
    <t>шланг к ОП Ду 16</t>
  </si>
  <si>
    <t>шнур лавсановый 12мм</t>
  </si>
  <si>
    <t>шнур резиновый разный</t>
  </si>
  <si>
    <t>шнур резиновый ТМКЩ 12мм</t>
  </si>
  <si>
    <t>шнур резиновый ТМКЩ 14мм</t>
  </si>
  <si>
    <t>шнур резиновый ТМКЩ 16мм</t>
  </si>
  <si>
    <t>шнур резиновый ТМКЩ 18мм</t>
  </si>
  <si>
    <t>шнур резиновый ТМКЩ 20мм</t>
  </si>
  <si>
    <t xml:space="preserve">шнур резиновый ТМКЩ 6мм  </t>
  </si>
  <si>
    <t>шнур ШАОН 25мм</t>
  </si>
  <si>
    <t>шомпол.латунь 8мм</t>
  </si>
  <si>
    <t>штанга оперативная ШОУ-15</t>
  </si>
  <si>
    <t>шумовиброинтегратор ШВИЛ-01</t>
  </si>
  <si>
    <t>щит газоанализатора 3194-07</t>
  </si>
  <si>
    <t>щит КИП-панель контроля</t>
  </si>
  <si>
    <t>щит КИП-панель управ.</t>
  </si>
  <si>
    <t>щит котла</t>
  </si>
  <si>
    <t xml:space="preserve">щит пожарный 650х1300х300 закрытого типа </t>
  </si>
  <si>
    <t>щит регистратора 3193-07</t>
  </si>
  <si>
    <t>щит СПГ-761 в комплекте</t>
  </si>
  <si>
    <t>электрод Энес-1</t>
  </si>
  <si>
    <t>электроды АНО-4 Д 4 (кг)</t>
  </si>
  <si>
    <t>электроды ТМУ-21У Д 4 (кг).</t>
  </si>
  <si>
    <t>электроды ЦЧ-4 Д 3</t>
  </si>
  <si>
    <t>электроды ЭЖК</t>
  </si>
  <si>
    <t>электрокалорифер СФО-25</t>
  </si>
  <si>
    <t xml:space="preserve">электромагнит КГЭ3-65-Ф-100-220-Л </t>
  </si>
  <si>
    <t>электромагнит МИС 4100</t>
  </si>
  <si>
    <t>электромагнит МИС 4100 220в</t>
  </si>
  <si>
    <t>ящик ЯТП-220/36/0,25</t>
  </si>
  <si>
    <t>склад №8 НМ</t>
  </si>
  <si>
    <t>Итого по складу №8</t>
  </si>
  <si>
    <t>Всего по складам УСХ</t>
  </si>
  <si>
    <t>цена руб. без НДС</t>
  </si>
  <si>
    <t>сумма, руб. без НДС</t>
  </si>
  <si>
    <t>сумма руб без НДС</t>
  </si>
  <si>
    <t>сумма без НДС</t>
  </si>
  <si>
    <t>Перечень невостребованных ТМЦ предлагаемых к реализации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</si>
</sst>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Times New Roman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54">
    <xf numFmtId="0" fontId="0" fillId="0" borderId="0" xfId="0"/>
    <xf numFmtId="0" fontId="22" fillId="0" borderId="10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left" wrapText="1"/>
    </xf>
    <xf numFmtId="0" fontId="25" fillId="0" borderId="10" xfId="0" applyNumberFormat="1" applyFont="1" applyFill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0" fillId="0" borderId="13" xfId="0" applyNumberFormat="1" applyFont="1" applyFill="1" applyBorder="1" applyAlignment="1">
      <alignment horizontal="left" wrapText="1"/>
    </xf>
    <xf numFmtId="0" fontId="20" fillId="0" borderId="10" xfId="0" applyNumberFormat="1" applyFont="1" applyFill="1" applyBorder="1" applyAlignment="1">
      <alignment horizontal="left" wrapText="1"/>
    </xf>
    <xf numFmtId="0" fontId="26" fillId="0" borderId="0" xfId="0" applyFont="1" applyAlignment="1">
      <alignment vertical="center"/>
    </xf>
    <xf numFmtId="0" fontId="25" fillId="0" borderId="15" xfId="0" applyNumberFormat="1" applyFont="1" applyBorder="1" applyAlignment="1">
      <alignment wrapText="1"/>
    </xf>
    <xf numFmtId="0" fontId="25" fillId="0" borderId="14" xfId="0" applyNumberFormat="1" applyFont="1" applyBorder="1" applyAlignment="1">
      <alignment wrapText="1"/>
    </xf>
    <xf numFmtId="0" fontId="27" fillId="0" borderId="0" xfId="0" applyFont="1"/>
    <xf numFmtId="0" fontId="26" fillId="0" borderId="0" xfId="0" applyFont="1" applyAlignment="1">
      <alignment wrapText="1"/>
    </xf>
    <xf numFmtId="0" fontId="20" fillId="0" borderId="12" xfId="0" applyFont="1" applyFill="1" applyBorder="1" applyAlignment="1">
      <alignment horizontal="left" wrapText="1"/>
    </xf>
    <xf numFmtId="4" fontId="20" fillId="0" borderId="12" xfId="0" applyNumberFormat="1" applyFont="1" applyFill="1" applyBorder="1" applyAlignment="1">
      <alignment horizontal="right" wrapText="1"/>
    </xf>
    <xf numFmtId="164" fontId="20" fillId="0" borderId="12" xfId="0" applyNumberFormat="1" applyFont="1" applyFill="1" applyBorder="1" applyAlignment="1">
      <alignment horizontal="right" wrapText="1"/>
    </xf>
    <xf numFmtId="1" fontId="20" fillId="0" borderId="12" xfId="0" applyNumberFormat="1" applyFont="1" applyFill="1" applyBorder="1" applyAlignment="1">
      <alignment horizontal="right" wrapText="1"/>
    </xf>
    <xf numFmtId="2" fontId="20" fillId="0" borderId="12" xfId="0" applyNumberFormat="1" applyFont="1" applyFill="1" applyBorder="1" applyAlignment="1">
      <alignment horizontal="right" wrapText="1"/>
    </xf>
    <xf numFmtId="3" fontId="20" fillId="0" borderId="12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Fill="1" applyBorder="1" applyAlignment="1">
      <alignment horizontal="right" wrapText="1"/>
    </xf>
    <xf numFmtId="2" fontId="20" fillId="0" borderId="10" xfId="0" applyNumberFormat="1" applyFont="1" applyFill="1" applyBorder="1" applyAlignment="1">
      <alignment horizontal="right" wrapText="1"/>
    </xf>
    <xf numFmtId="165" fontId="20" fillId="0" borderId="10" xfId="0" applyNumberFormat="1" applyFont="1" applyFill="1" applyBorder="1" applyAlignment="1">
      <alignment horizontal="right" wrapText="1"/>
    </xf>
    <xf numFmtId="4" fontId="23" fillId="34" borderId="10" xfId="0" applyNumberFormat="1" applyFont="1" applyFill="1" applyBorder="1" applyAlignment="1">
      <alignment wrapText="1"/>
    </xf>
    <xf numFmtId="0" fontId="25" fillId="0" borderId="12" xfId="0" applyFont="1" applyFill="1" applyBorder="1" applyAlignment="1">
      <alignment horizontal="left" wrapText="1"/>
    </xf>
    <xf numFmtId="4" fontId="25" fillId="0" borderId="12" xfId="0" applyNumberFormat="1" applyFont="1" applyFill="1" applyBorder="1" applyAlignment="1">
      <alignment horizontal="right" wrapText="1"/>
    </xf>
    <xf numFmtId="1" fontId="25" fillId="0" borderId="12" xfId="0" applyNumberFormat="1" applyFont="1" applyFill="1" applyBorder="1" applyAlignment="1">
      <alignment horizontal="right" wrapText="1"/>
    </xf>
    <xf numFmtId="2" fontId="25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right" wrapText="1"/>
    </xf>
    <xf numFmtId="1" fontId="25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horizontal="right" wrapText="1"/>
    </xf>
    <xf numFmtId="165" fontId="25" fillId="0" borderId="12" xfId="0" applyNumberFormat="1" applyFont="1" applyFill="1" applyBorder="1" applyAlignment="1">
      <alignment horizontal="right" wrapText="1"/>
    </xf>
    <xf numFmtId="0" fontId="25" fillId="0" borderId="12" xfId="0" applyNumberFormat="1" applyFont="1" applyFill="1" applyBorder="1" applyAlignment="1">
      <alignment horizontal="right" wrapText="1"/>
    </xf>
    <xf numFmtId="164" fontId="25" fillId="0" borderId="12" xfId="0" applyNumberFormat="1" applyFont="1" applyFill="1" applyBorder="1" applyAlignment="1">
      <alignment horizontal="right" wrapText="1"/>
    </xf>
    <xf numFmtId="1" fontId="23" fillId="34" borderId="10" xfId="0" applyNumberFormat="1" applyFont="1" applyFill="1" applyBorder="1" applyAlignment="1">
      <alignment wrapText="1"/>
    </xf>
    <xf numFmtId="2" fontId="23" fillId="34" borderId="10" xfId="0" applyNumberFormat="1" applyFont="1" applyFill="1" applyBorder="1" applyAlignment="1">
      <alignment wrapText="1"/>
    </xf>
    <xf numFmtId="4" fontId="26" fillId="0" borderId="0" xfId="0" applyNumberFormat="1" applyFont="1" applyAlignment="1">
      <alignment wrapText="1"/>
    </xf>
    <xf numFmtId="0" fontId="25" fillId="0" borderId="12" xfId="0" applyFont="1" applyBorder="1" applyAlignment="1">
      <alignment horizontal="left" wrapText="1"/>
    </xf>
    <xf numFmtId="4" fontId="25" fillId="0" borderId="12" xfId="0" applyNumberFormat="1" applyFont="1" applyBorder="1" applyAlignment="1">
      <alignment horizontal="right" wrapText="1"/>
    </xf>
    <xf numFmtId="1" fontId="25" fillId="0" borderId="12" xfId="0" applyNumberFormat="1" applyFont="1" applyBorder="1" applyAlignment="1">
      <alignment horizontal="right" wrapText="1"/>
    </xf>
    <xf numFmtId="2" fontId="25" fillId="0" borderId="12" xfId="0" applyNumberFormat="1" applyFont="1" applyBorder="1" applyAlignment="1">
      <alignment horizontal="right" wrapText="1"/>
    </xf>
    <xf numFmtId="165" fontId="25" fillId="0" borderId="12" xfId="0" applyNumberFormat="1" applyFont="1" applyBorder="1" applyAlignment="1">
      <alignment horizontal="right" wrapText="1"/>
    </xf>
    <xf numFmtId="164" fontId="25" fillId="0" borderId="12" xfId="0" applyNumberFormat="1" applyFont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0" fontId="25" fillId="0" borderId="12" xfId="0" applyNumberFormat="1" applyFont="1" applyBorder="1" applyAlignment="1">
      <alignment horizontal="right" wrapText="1"/>
    </xf>
    <xf numFmtId="0" fontId="23" fillId="35" borderId="10" xfId="0" applyFont="1" applyFill="1" applyBorder="1" applyAlignment="1">
      <alignment wrapText="1"/>
    </xf>
    <xf numFmtId="4" fontId="23" fillId="35" borderId="10" xfId="0" applyNumberFormat="1" applyFont="1" applyFill="1" applyBorder="1" applyAlignment="1">
      <alignment wrapText="1"/>
    </xf>
    <xf numFmtId="0" fontId="27" fillId="0" borderId="0" xfId="0" applyFont="1" applyAlignment="1">
      <alignment wrapText="1"/>
    </xf>
    <xf numFmtId="4" fontId="27" fillId="0" borderId="0" xfId="0" applyNumberFormat="1" applyFont="1" applyAlignment="1">
      <alignment wrapText="1"/>
    </xf>
    <xf numFmtId="0" fontId="23" fillId="33" borderId="11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4"/>
  <sheetViews>
    <sheetView tabSelected="1" view="pageBreakPreview" zoomScaleNormal="100" zoomScaleSheetLayoutView="100" workbookViewId="0">
      <pane ySplit="1" topLeftCell="A2" activePane="bottomLeft" state="frozen"/>
      <selection pane="bottomLeft" activeCell="I13" sqref="I13"/>
    </sheetView>
  </sheetViews>
  <sheetFormatPr defaultRowHeight="15"/>
  <cols>
    <col min="1" max="1" width="48.140625" style="12" customWidth="1"/>
    <col min="2" max="2" width="8.140625" style="12" customWidth="1"/>
    <col min="3" max="3" width="14.5703125" style="12" customWidth="1"/>
    <col min="4" max="4" width="10.140625" style="12" customWidth="1"/>
    <col min="5" max="5" width="15.140625" style="12" customWidth="1"/>
    <col min="6" max="16384" width="9.140625" style="5"/>
  </cols>
  <sheetData>
    <row r="1" spans="1:5" ht="31.5" customHeight="1">
      <c r="A1" s="51" t="s">
        <v>1738</v>
      </c>
      <c r="B1" s="51"/>
      <c r="C1" s="51"/>
      <c r="D1" s="51"/>
      <c r="E1" s="51"/>
    </row>
    <row r="2" spans="1:5" ht="6" customHeight="1"/>
    <row r="3" spans="1:5" ht="15.75">
      <c r="A3" s="53" t="s">
        <v>504</v>
      </c>
      <c r="B3" s="53"/>
      <c r="C3" s="53"/>
      <c r="D3" s="53"/>
      <c r="E3" s="53"/>
    </row>
    <row r="4" spans="1:5" s="12" customFormat="1" ht="29.25" customHeight="1">
      <c r="A4" s="1" t="s">
        <v>499</v>
      </c>
      <c r="B4" s="1" t="s">
        <v>496</v>
      </c>
      <c r="C4" s="1" t="s">
        <v>1734</v>
      </c>
      <c r="D4" s="1" t="s">
        <v>507</v>
      </c>
      <c r="E4" s="1" t="s">
        <v>1735</v>
      </c>
    </row>
    <row r="5" spans="1:5" ht="19.5" customHeight="1">
      <c r="A5" s="6" t="s">
        <v>444</v>
      </c>
      <c r="B5" s="13" t="s">
        <v>3</v>
      </c>
      <c r="C5" s="14">
        <v>250000</v>
      </c>
      <c r="D5" s="16">
        <v>2</v>
      </c>
      <c r="E5" s="14">
        <f t="shared" ref="E5:E30" si="0">D5*C5</f>
        <v>500000</v>
      </c>
    </row>
    <row r="6" spans="1:5" ht="19.5" customHeight="1">
      <c r="A6" s="6" t="s">
        <v>424</v>
      </c>
      <c r="B6" s="13" t="s">
        <v>276</v>
      </c>
      <c r="C6" s="14">
        <v>1700</v>
      </c>
      <c r="D6" s="16">
        <v>6</v>
      </c>
      <c r="E6" s="14">
        <f t="shared" si="0"/>
        <v>10200</v>
      </c>
    </row>
    <row r="7" spans="1:5" ht="19.5" customHeight="1">
      <c r="A7" s="6" t="s">
        <v>423</v>
      </c>
      <c r="B7" s="13" t="s">
        <v>276</v>
      </c>
      <c r="C7" s="17">
        <v>715</v>
      </c>
      <c r="D7" s="16">
        <v>42</v>
      </c>
      <c r="E7" s="14">
        <f t="shared" si="0"/>
        <v>30030</v>
      </c>
    </row>
    <row r="8" spans="1:5" ht="19.5" customHeight="1">
      <c r="A8" s="6" t="s">
        <v>445</v>
      </c>
      <c r="B8" s="13" t="s">
        <v>3</v>
      </c>
      <c r="C8" s="14">
        <v>1285571.74</v>
      </c>
      <c r="D8" s="16">
        <v>1</v>
      </c>
      <c r="E8" s="14">
        <f t="shared" si="0"/>
        <v>1285571.74</v>
      </c>
    </row>
    <row r="9" spans="1:5" ht="19.5" customHeight="1">
      <c r="A9" s="6" t="s">
        <v>425</v>
      </c>
      <c r="B9" s="13" t="s">
        <v>3</v>
      </c>
      <c r="C9" s="17">
        <v>31.32</v>
      </c>
      <c r="D9" s="16">
        <v>547</v>
      </c>
      <c r="E9" s="14">
        <f t="shared" si="0"/>
        <v>17132.04</v>
      </c>
    </row>
    <row r="10" spans="1:5" ht="19.5" customHeight="1">
      <c r="A10" s="6" t="s">
        <v>174</v>
      </c>
      <c r="B10" s="13" t="s">
        <v>3</v>
      </c>
      <c r="C10" s="17">
        <v>117</v>
      </c>
      <c r="D10" s="18">
        <v>1344</v>
      </c>
      <c r="E10" s="14">
        <f t="shared" si="0"/>
        <v>157248</v>
      </c>
    </row>
    <row r="11" spans="1:5" ht="19.5" customHeight="1">
      <c r="A11" s="6" t="s">
        <v>427</v>
      </c>
      <c r="B11" s="13" t="s">
        <v>3</v>
      </c>
      <c r="C11" s="17">
        <v>51.61</v>
      </c>
      <c r="D11" s="16">
        <v>1</v>
      </c>
      <c r="E11" s="14">
        <f t="shared" si="0"/>
        <v>51.61</v>
      </c>
    </row>
    <row r="12" spans="1:5" ht="19.5" customHeight="1">
      <c r="A12" s="6" t="s">
        <v>426</v>
      </c>
      <c r="B12" s="13" t="s">
        <v>3</v>
      </c>
      <c r="C12" s="17">
        <v>239.16</v>
      </c>
      <c r="D12" s="16">
        <v>10</v>
      </c>
      <c r="E12" s="14">
        <f t="shared" si="0"/>
        <v>2391.6</v>
      </c>
    </row>
    <row r="13" spans="1:5" ht="28.5" customHeight="1">
      <c r="A13" s="6" t="s">
        <v>428</v>
      </c>
      <c r="B13" s="13" t="s">
        <v>3</v>
      </c>
      <c r="C13" s="14">
        <v>1882.57</v>
      </c>
      <c r="D13" s="16">
        <v>1</v>
      </c>
      <c r="E13" s="14">
        <f t="shared" si="0"/>
        <v>1882.57</v>
      </c>
    </row>
    <row r="14" spans="1:5" ht="28.5" customHeight="1">
      <c r="A14" s="6" t="s">
        <v>112</v>
      </c>
      <c r="B14" s="13" t="s">
        <v>3</v>
      </c>
      <c r="C14" s="14">
        <v>10176.469999999999</v>
      </c>
      <c r="D14" s="16">
        <v>5</v>
      </c>
      <c r="E14" s="14">
        <f t="shared" si="0"/>
        <v>50882.35</v>
      </c>
    </row>
    <row r="15" spans="1:5" ht="28.5" customHeight="1">
      <c r="A15" s="6" t="s">
        <v>446</v>
      </c>
      <c r="B15" s="13" t="s">
        <v>3</v>
      </c>
      <c r="C15" s="14">
        <v>4067.8</v>
      </c>
      <c r="D15" s="16">
        <v>1</v>
      </c>
      <c r="E15" s="14">
        <f t="shared" si="0"/>
        <v>4067.8</v>
      </c>
    </row>
    <row r="16" spans="1:5" ht="28.5" customHeight="1">
      <c r="A16" s="6" t="s">
        <v>447</v>
      </c>
      <c r="B16" s="13" t="s">
        <v>3</v>
      </c>
      <c r="C16" s="14">
        <v>2164</v>
      </c>
      <c r="D16" s="16">
        <v>9</v>
      </c>
      <c r="E16" s="14">
        <f t="shared" si="0"/>
        <v>19476</v>
      </c>
    </row>
    <row r="17" spans="1:5" ht="28.5" customHeight="1">
      <c r="A17" s="6" t="s">
        <v>185</v>
      </c>
      <c r="B17" s="13" t="s">
        <v>3</v>
      </c>
      <c r="C17" s="14">
        <v>6741.17</v>
      </c>
      <c r="D17" s="16">
        <v>1</v>
      </c>
      <c r="E17" s="14">
        <f t="shared" si="0"/>
        <v>6741.17</v>
      </c>
    </row>
    <row r="18" spans="1:5" ht="28.5" customHeight="1">
      <c r="A18" s="6" t="s">
        <v>437</v>
      </c>
      <c r="B18" s="13" t="s">
        <v>3</v>
      </c>
      <c r="C18" s="14">
        <v>2816</v>
      </c>
      <c r="D18" s="16">
        <v>3</v>
      </c>
      <c r="E18" s="14">
        <f t="shared" si="0"/>
        <v>8448</v>
      </c>
    </row>
    <row r="19" spans="1:5" ht="28.5" customHeight="1">
      <c r="A19" s="6" t="s">
        <v>448</v>
      </c>
      <c r="B19" s="13" t="s">
        <v>3</v>
      </c>
      <c r="C19" s="14">
        <v>15074</v>
      </c>
      <c r="D19" s="16">
        <v>1</v>
      </c>
      <c r="E19" s="14">
        <f t="shared" si="0"/>
        <v>15074</v>
      </c>
    </row>
    <row r="20" spans="1:5" ht="17.25" customHeight="1">
      <c r="A20" s="6" t="s">
        <v>449</v>
      </c>
      <c r="B20" s="13" t="s">
        <v>3</v>
      </c>
      <c r="C20" s="17">
        <v>350</v>
      </c>
      <c r="D20" s="16">
        <v>2</v>
      </c>
      <c r="E20" s="14">
        <f t="shared" si="0"/>
        <v>700</v>
      </c>
    </row>
    <row r="21" spans="1:5" ht="28.5" customHeight="1">
      <c r="A21" s="6" t="s">
        <v>438</v>
      </c>
      <c r="B21" s="13" t="s">
        <v>3</v>
      </c>
      <c r="C21" s="14">
        <v>27263</v>
      </c>
      <c r="D21" s="16">
        <v>5</v>
      </c>
      <c r="E21" s="14">
        <f t="shared" si="0"/>
        <v>136315</v>
      </c>
    </row>
    <row r="22" spans="1:5" ht="18.75" customHeight="1">
      <c r="A22" s="6" t="s">
        <v>450</v>
      </c>
      <c r="B22" s="13" t="s">
        <v>3</v>
      </c>
      <c r="C22" s="14">
        <v>4845</v>
      </c>
      <c r="D22" s="16">
        <v>4</v>
      </c>
      <c r="E22" s="14">
        <f t="shared" si="0"/>
        <v>19380</v>
      </c>
    </row>
    <row r="23" spans="1:5" ht="18.75" customHeight="1">
      <c r="A23" s="6" t="s">
        <v>451</v>
      </c>
      <c r="B23" s="13" t="s">
        <v>3</v>
      </c>
      <c r="C23" s="14">
        <v>1198.29</v>
      </c>
      <c r="D23" s="16">
        <v>29</v>
      </c>
      <c r="E23" s="14">
        <f t="shared" si="0"/>
        <v>34750.409999999996</v>
      </c>
    </row>
    <row r="24" spans="1:5" ht="18.75" customHeight="1">
      <c r="A24" s="6" t="s">
        <v>452</v>
      </c>
      <c r="B24" s="13" t="s">
        <v>3</v>
      </c>
      <c r="C24" s="17">
        <v>380</v>
      </c>
      <c r="D24" s="16">
        <v>6</v>
      </c>
      <c r="E24" s="14">
        <f t="shared" si="0"/>
        <v>2280</v>
      </c>
    </row>
    <row r="25" spans="1:5" ht="18.75" customHeight="1">
      <c r="A25" s="6" t="s">
        <v>453</v>
      </c>
      <c r="B25" s="13" t="s">
        <v>3</v>
      </c>
      <c r="C25" s="17">
        <v>109.43</v>
      </c>
      <c r="D25" s="16">
        <v>6</v>
      </c>
      <c r="E25" s="14">
        <f t="shared" si="0"/>
        <v>656.58</v>
      </c>
    </row>
    <row r="26" spans="1:5" ht="18.75" customHeight="1">
      <c r="A26" s="6" t="s">
        <v>454</v>
      </c>
      <c r="B26" s="13" t="s">
        <v>3</v>
      </c>
      <c r="C26" s="17">
        <v>115</v>
      </c>
      <c r="D26" s="16">
        <v>30</v>
      </c>
      <c r="E26" s="14">
        <f t="shared" si="0"/>
        <v>3450</v>
      </c>
    </row>
    <row r="27" spans="1:5" ht="18.75" customHeight="1">
      <c r="A27" s="6" t="s">
        <v>455</v>
      </c>
      <c r="B27" s="13" t="s">
        <v>21</v>
      </c>
      <c r="C27" s="17">
        <v>340.71</v>
      </c>
      <c r="D27" s="16">
        <v>3</v>
      </c>
      <c r="E27" s="14">
        <f t="shared" si="0"/>
        <v>1022.1299999999999</v>
      </c>
    </row>
    <row r="28" spans="1:5" ht="18.75" customHeight="1">
      <c r="A28" s="6" t="s">
        <v>456</v>
      </c>
      <c r="B28" s="13" t="s">
        <v>1</v>
      </c>
      <c r="C28" s="17">
        <v>135.03</v>
      </c>
      <c r="D28" s="16">
        <v>8</v>
      </c>
      <c r="E28" s="14">
        <f t="shared" si="0"/>
        <v>1080.24</v>
      </c>
    </row>
    <row r="29" spans="1:5" ht="18.75" customHeight="1">
      <c r="A29" s="6" t="s">
        <v>457</v>
      </c>
      <c r="B29" s="13" t="s">
        <v>1</v>
      </c>
      <c r="C29" s="17">
        <v>310</v>
      </c>
      <c r="D29" s="16">
        <v>2</v>
      </c>
      <c r="E29" s="14">
        <f t="shared" si="0"/>
        <v>620</v>
      </c>
    </row>
    <row r="30" spans="1:5" ht="18.75" customHeight="1">
      <c r="A30" s="6" t="s">
        <v>458</v>
      </c>
      <c r="B30" s="13" t="s">
        <v>1</v>
      </c>
      <c r="C30" s="17">
        <v>310</v>
      </c>
      <c r="D30" s="16">
        <v>28</v>
      </c>
      <c r="E30" s="14">
        <f t="shared" si="0"/>
        <v>8680</v>
      </c>
    </row>
    <row r="31" spans="1:5" ht="18.75" customHeight="1">
      <c r="A31" s="6" t="s">
        <v>459</v>
      </c>
      <c r="B31" s="13" t="s">
        <v>3</v>
      </c>
      <c r="C31" s="17">
        <v>703.2</v>
      </c>
      <c r="D31" s="16">
        <v>3</v>
      </c>
      <c r="E31" s="14">
        <f t="shared" ref="E31:E60" si="1">D31*C31</f>
        <v>2109.6000000000004</v>
      </c>
    </row>
    <row r="32" spans="1:5" ht="18.75" customHeight="1">
      <c r="A32" s="6" t="s">
        <v>460</v>
      </c>
      <c r="B32" s="13" t="s">
        <v>3</v>
      </c>
      <c r="C32" s="17">
        <v>610</v>
      </c>
      <c r="D32" s="16">
        <v>6</v>
      </c>
      <c r="E32" s="14">
        <f t="shared" si="1"/>
        <v>3660</v>
      </c>
    </row>
    <row r="33" spans="1:5" ht="18.75" customHeight="1">
      <c r="A33" s="6" t="s">
        <v>429</v>
      </c>
      <c r="B33" s="13" t="s">
        <v>1</v>
      </c>
      <c r="C33" s="17">
        <v>21.67</v>
      </c>
      <c r="D33" s="16">
        <v>50</v>
      </c>
      <c r="E33" s="14">
        <f t="shared" si="1"/>
        <v>1083.5</v>
      </c>
    </row>
    <row r="34" spans="1:5" ht="18.75" customHeight="1">
      <c r="A34" s="6" t="s">
        <v>430</v>
      </c>
      <c r="B34" s="13" t="s">
        <v>3</v>
      </c>
      <c r="C34" s="17">
        <v>834.77</v>
      </c>
      <c r="D34" s="16">
        <v>50</v>
      </c>
      <c r="E34" s="14">
        <f t="shared" si="1"/>
        <v>41738.5</v>
      </c>
    </row>
    <row r="35" spans="1:5" ht="18.75" customHeight="1">
      <c r="A35" s="6" t="s">
        <v>281</v>
      </c>
      <c r="B35" s="13" t="s">
        <v>3</v>
      </c>
      <c r="C35" s="17">
        <v>847.18</v>
      </c>
      <c r="D35" s="16">
        <v>227</v>
      </c>
      <c r="E35" s="14">
        <f t="shared" si="1"/>
        <v>192309.86</v>
      </c>
    </row>
    <row r="36" spans="1:5" ht="18.75" customHeight="1">
      <c r="A36" s="6" t="s">
        <v>282</v>
      </c>
      <c r="B36" s="13" t="s">
        <v>3</v>
      </c>
      <c r="C36" s="17">
        <v>943.07</v>
      </c>
      <c r="D36" s="16">
        <v>403</v>
      </c>
      <c r="E36" s="14">
        <f t="shared" si="1"/>
        <v>380057.21</v>
      </c>
    </row>
    <row r="37" spans="1:5" ht="18.75" customHeight="1">
      <c r="A37" s="6" t="s">
        <v>431</v>
      </c>
      <c r="B37" s="13" t="s">
        <v>3</v>
      </c>
      <c r="C37" s="14">
        <v>1050.56</v>
      </c>
      <c r="D37" s="16">
        <v>352</v>
      </c>
      <c r="E37" s="14">
        <f t="shared" si="1"/>
        <v>369797.12</v>
      </c>
    </row>
    <row r="38" spans="1:5" ht="18.75" customHeight="1">
      <c r="A38" s="6" t="s">
        <v>283</v>
      </c>
      <c r="B38" s="13" t="s">
        <v>3</v>
      </c>
      <c r="C38" s="14">
        <v>1149.48</v>
      </c>
      <c r="D38" s="18">
        <v>2402</v>
      </c>
      <c r="E38" s="14">
        <f t="shared" si="1"/>
        <v>2761050.96</v>
      </c>
    </row>
    <row r="39" spans="1:5" ht="18.75" customHeight="1">
      <c r="A39" s="6" t="s">
        <v>432</v>
      </c>
      <c r="B39" s="13" t="s">
        <v>3</v>
      </c>
      <c r="C39" s="14">
        <v>1255.44</v>
      </c>
      <c r="D39" s="16">
        <v>123</v>
      </c>
      <c r="E39" s="14">
        <f t="shared" si="1"/>
        <v>154419.12</v>
      </c>
    </row>
    <row r="40" spans="1:5" ht="18.75" customHeight="1">
      <c r="A40" s="6" t="s">
        <v>433</v>
      </c>
      <c r="B40" s="13" t="s">
        <v>3</v>
      </c>
      <c r="C40" s="14">
        <v>1716.96</v>
      </c>
      <c r="D40" s="16">
        <v>40</v>
      </c>
      <c r="E40" s="14">
        <f t="shared" si="1"/>
        <v>68678.399999999994</v>
      </c>
    </row>
    <row r="41" spans="1:5" ht="18.75" customHeight="1">
      <c r="A41" s="6" t="s">
        <v>434</v>
      </c>
      <c r="B41" s="13" t="s">
        <v>3</v>
      </c>
      <c r="C41" s="14">
        <v>2857.92</v>
      </c>
      <c r="D41" s="16">
        <v>6</v>
      </c>
      <c r="E41" s="14">
        <f t="shared" si="1"/>
        <v>17147.52</v>
      </c>
    </row>
    <row r="42" spans="1:5" ht="18.75" customHeight="1">
      <c r="A42" s="6" t="s">
        <v>440</v>
      </c>
      <c r="B42" s="13" t="s">
        <v>3</v>
      </c>
      <c r="C42" s="14">
        <v>3433.2</v>
      </c>
      <c r="D42" s="16">
        <v>11</v>
      </c>
      <c r="E42" s="14">
        <f t="shared" si="1"/>
        <v>37765.199999999997</v>
      </c>
    </row>
    <row r="43" spans="1:5" ht="18.75" customHeight="1">
      <c r="A43" s="6" t="s">
        <v>435</v>
      </c>
      <c r="B43" s="13" t="s">
        <v>3</v>
      </c>
      <c r="C43" s="14">
        <v>4425.4799999999996</v>
      </c>
      <c r="D43" s="16">
        <v>120</v>
      </c>
      <c r="E43" s="14">
        <f t="shared" si="1"/>
        <v>531057.6</v>
      </c>
    </row>
    <row r="44" spans="1:5" ht="18.75" customHeight="1">
      <c r="A44" s="6" t="s">
        <v>461</v>
      </c>
      <c r="B44" s="13" t="s">
        <v>3</v>
      </c>
      <c r="C44" s="14">
        <v>3882.05</v>
      </c>
      <c r="D44" s="16">
        <v>11</v>
      </c>
      <c r="E44" s="14">
        <f t="shared" si="1"/>
        <v>42702.55</v>
      </c>
    </row>
    <row r="45" spans="1:5" ht="18.75" customHeight="1">
      <c r="A45" s="6" t="s">
        <v>436</v>
      </c>
      <c r="B45" s="13" t="s">
        <v>3</v>
      </c>
      <c r="C45" s="14">
        <v>12000</v>
      </c>
      <c r="D45" s="16">
        <v>2</v>
      </c>
      <c r="E45" s="14">
        <f t="shared" si="1"/>
        <v>24000</v>
      </c>
    </row>
    <row r="46" spans="1:5" ht="18.75" customHeight="1">
      <c r="A46" s="6" t="s">
        <v>462</v>
      </c>
      <c r="B46" s="13" t="s">
        <v>3</v>
      </c>
      <c r="C46" s="17">
        <v>86.02</v>
      </c>
      <c r="D46" s="16">
        <v>1</v>
      </c>
      <c r="E46" s="14">
        <f t="shared" si="1"/>
        <v>86.02</v>
      </c>
    </row>
    <row r="47" spans="1:5" ht="18.75" customHeight="1">
      <c r="A47" s="6" t="s">
        <v>463</v>
      </c>
      <c r="B47" s="13" t="s">
        <v>1</v>
      </c>
      <c r="C47" s="17">
        <v>278.02</v>
      </c>
      <c r="D47" s="16">
        <v>12</v>
      </c>
      <c r="E47" s="14">
        <f t="shared" si="1"/>
        <v>3336.24</v>
      </c>
    </row>
    <row r="48" spans="1:5" ht="18.75" customHeight="1">
      <c r="A48" s="6" t="s">
        <v>464</v>
      </c>
      <c r="B48" s="13" t="s">
        <v>2</v>
      </c>
      <c r="C48" s="17">
        <v>37.369999999999997</v>
      </c>
      <c r="D48" s="16">
        <v>90</v>
      </c>
      <c r="E48" s="14">
        <f t="shared" si="1"/>
        <v>3363.2999999999997</v>
      </c>
    </row>
    <row r="49" spans="1:5" ht="18.75" customHeight="1">
      <c r="A49" s="6" t="s">
        <v>465</v>
      </c>
      <c r="B49" s="13" t="s">
        <v>2</v>
      </c>
      <c r="C49" s="17">
        <v>39.6</v>
      </c>
      <c r="D49" s="16">
        <v>40</v>
      </c>
      <c r="E49" s="14">
        <f t="shared" si="1"/>
        <v>1584</v>
      </c>
    </row>
    <row r="50" spans="1:5" ht="18.75" customHeight="1">
      <c r="A50" s="6" t="s">
        <v>439</v>
      </c>
      <c r="B50" s="13" t="s">
        <v>3</v>
      </c>
      <c r="C50" s="17">
        <v>120</v>
      </c>
      <c r="D50" s="16">
        <v>30</v>
      </c>
      <c r="E50" s="14">
        <f t="shared" si="1"/>
        <v>3600</v>
      </c>
    </row>
    <row r="51" spans="1:5" ht="18.75" customHeight="1">
      <c r="A51" s="6" t="s">
        <v>441</v>
      </c>
      <c r="B51" s="13" t="s">
        <v>3</v>
      </c>
      <c r="C51" s="17">
        <v>850</v>
      </c>
      <c r="D51" s="16">
        <v>2</v>
      </c>
      <c r="E51" s="14">
        <f t="shared" si="1"/>
        <v>1700</v>
      </c>
    </row>
    <row r="52" spans="1:5" ht="18.75" customHeight="1">
      <c r="A52" s="6" t="s">
        <v>466</v>
      </c>
      <c r="B52" s="13" t="s">
        <v>3</v>
      </c>
      <c r="C52" s="17">
        <v>126.98</v>
      </c>
      <c r="D52" s="16">
        <v>5</v>
      </c>
      <c r="E52" s="14">
        <f t="shared" si="1"/>
        <v>634.9</v>
      </c>
    </row>
    <row r="53" spans="1:5" ht="18.75" customHeight="1">
      <c r="A53" s="7" t="s">
        <v>121</v>
      </c>
      <c r="B53" s="19" t="s">
        <v>3</v>
      </c>
      <c r="C53" s="20">
        <v>1000</v>
      </c>
      <c r="D53" s="21">
        <v>1</v>
      </c>
      <c r="E53" s="14">
        <f t="shared" si="1"/>
        <v>1000</v>
      </c>
    </row>
    <row r="54" spans="1:5" ht="18.75" customHeight="1">
      <c r="A54" s="7" t="s">
        <v>420</v>
      </c>
      <c r="B54" s="19" t="s">
        <v>3</v>
      </c>
      <c r="C54" s="22">
        <v>288.8</v>
      </c>
      <c r="D54" s="22">
        <v>16.84</v>
      </c>
      <c r="E54" s="14">
        <f t="shared" si="1"/>
        <v>4863.3919999999998</v>
      </c>
    </row>
    <row r="55" spans="1:5" ht="18.75" customHeight="1">
      <c r="A55" s="7" t="s">
        <v>421</v>
      </c>
      <c r="B55" s="19" t="s">
        <v>26</v>
      </c>
      <c r="C55" s="20">
        <v>11932.11</v>
      </c>
      <c r="D55" s="23">
        <v>1.0069999999999999</v>
      </c>
      <c r="E55" s="14">
        <f t="shared" si="1"/>
        <v>12015.634769999999</v>
      </c>
    </row>
    <row r="56" spans="1:5" ht="19.5" customHeight="1">
      <c r="A56" s="6" t="s">
        <v>422</v>
      </c>
      <c r="B56" s="13" t="s">
        <v>276</v>
      </c>
      <c r="C56" s="14">
        <v>1363.56</v>
      </c>
      <c r="D56" s="15">
        <v>2.9</v>
      </c>
      <c r="E56" s="14">
        <f>D56*C56</f>
        <v>3954.3239999999996</v>
      </c>
    </row>
    <row r="57" spans="1:5" ht="18.75" customHeight="1">
      <c r="A57" s="7" t="s">
        <v>467</v>
      </c>
      <c r="B57" s="19" t="s">
        <v>1</v>
      </c>
      <c r="C57" s="22">
        <v>6</v>
      </c>
      <c r="D57" s="21">
        <v>321</v>
      </c>
      <c r="E57" s="14">
        <f t="shared" si="1"/>
        <v>1926</v>
      </c>
    </row>
    <row r="58" spans="1:5" ht="18.75" customHeight="1">
      <c r="A58" s="7" t="s">
        <v>468</v>
      </c>
      <c r="B58" s="19" t="s">
        <v>3</v>
      </c>
      <c r="C58" s="22">
        <v>167.52</v>
      </c>
      <c r="D58" s="21">
        <v>2</v>
      </c>
      <c r="E58" s="14">
        <f t="shared" si="1"/>
        <v>335.04</v>
      </c>
    </row>
    <row r="59" spans="1:5" ht="18.75" customHeight="1">
      <c r="A59" s="7" t="s">
        <v>442</v>
      </c>
      <c r="B59" s="19" t="s">
        <v>3</v>
      </c>
      <c r="C59" s="20">
        <v>10229</v>
      </c>
      <c r="D59" s="21">
        <v>5</v>
      </c>
      <c r="E59" s="14">
        <f t="shared" si="1"/>
        <v>51145</v>
      </c>
    </row>
    <row r="60" spans="1:5" ht="18.75" customHeight="1">
      <c r="A60" s="7" t="s">
        <v>469</v>
      </c>
      <c r="B60" s="19" t="s">
        <v>3</v>
      </c>
      <c r="C60" s="22">
        <v>447.24</v>
      </c>
      <c r="D60" s="21">
        <v>24</v>
      </c>
      <c r="E60" s="14">
        <f t="shared" si="1"/>
        <v>10733.76</v>
      </c>
    </row>
    <row r="61" spans="1:5" ht="18.75" customHeight="1">
      <c r="A61" s="7" t="s">
        <v>403</v>
      </c>
      <c r="B61" s="19" t="s">
        <v>3</v>
      </c>
      <c r="C61" s="22">
        <v>52.95</v>
      </c>
      <c r="D61" s="21">
        <v>2</v>
      </c>
      <c r="E61" s="14">
        <f t="shared" ref="E61:E76" si="2">D61*C61</f>
        <v>105.9</v>
      </c>
    </row>
    <row r="62" spans="1:5" ht="18.75" customHeight="1">
      <c r="A62" s="7" t="s">
        <v>470</v>
      </c>
      <c r="B62" s="19" t="s">
        <v>3</v>
      </c>
      <c r="C62" s="22">
        <v>52.02</v>
      </c>
      <c r="D62" s="21">
        <v>2</v>
      </c>
      <c r="E62" s="14">
        <f t="shared" si="2"/>
        <v>104.04</v>
      </c>
    </row>
    <row r="63" spans="1:5" ht="18.75" customHeight="1">
      <c r="A63" s="7" t="s">
        <v>123</v>
      </c>
      <c r="B63" s="19" t="s">
        <v>3</v>
      </c>
      <c r="C63" s="22">
        <v>574.65</v>
      </c>
      <c r="D63" s="21">
        <v>20</v>
      </c>
      <c r="E63" s="14">
        <f t="shared" si="2"/>
        <v>11493</v>
      </c>
    </row>
    <row r="64" spans="1:5" ht="18.75" customHeight="1">
      <c r="A64" s="7" t="s">
        <v>471</v>
      </c>
      <c r="B64" s="19" t="s">
        <v>3</v>
      </c>
      <c r="C64" s="22">
        <v>110.31</v>
      </c>
      <c r="D64" s="21">
        <v>16</v>
      </c>
      <c r="E64" s="14">
        <f t="shared" si="2"/>
        <v>1764.96</v>
      </c>
    </row>
    <row r="65" spans="1:5" ht="18.75" customHeight="1">
      <c r="A65" s="7" t="s">
        <v>124</v>
      </c>
      <c r="B65" s="19" t="s">
        <v>3</v>
      </c>
      <c r="C65" s="22">
        <v>64.87</v>
      </c>
      <c r="D65" s="21">
        <v>4</v>
      </c>
      <c r="E65" s="14">
        <f t="shared" si="2"/>
        <v>259.48</v>
      </c>
    </row>
    <row r="66" spans="1:5" ht="18.75" customHeight="1">
      <c r="A66" s="7" t="s">
        <v>472</v>
      </c>
      <c r="B66" s="19" t="s">
        <v>3</v>
      </c>
      <c r="C66" s="22">
        <v>528.61</v>
      </c>
      <c r="D66" s="21">
        <v>6</v>
      </c>
      <c r="E66" s="14">
        <f t="shared" si="2"/>
        <v>3171.66</v>
      </c>
    </row>
    <row r="67" spans="1:5" ht="18.75" customHeight="1">
      <c r="A67" s="7" t="s">
        <v>473</v>
      </c>
      <c r="B67" s="19" t="s">
        <v>3</v>
      </c>
      <c r="C67" s="20">
        <v>2207.5500000000002</v>
      </c>
      <c r="D67" s="21">
        <v>2</v>
      </c>
      <c r="E67" s="14">
        <f t="shared" si="2"/>
        <v>4415.1000000000004</v>
      </c>
    </row>
    <row r="68" spans="1:5" ht="18.75" customHeight="1">
      <c r="A68" s="7" t="s">
        <v>474</v>
      </c>
      <c r="B68" s="19" t="s">
        <v>3</v>
      </c>
      <c r="C68" s="20">
        <v>2515.09</v>
      </c>
      <c r="D68" s="21">
        <v>16</v>
      </c>
      <c r="E68" s="14">
        <f t="shared" si="2"/>
        <v>40241.440000000002</v>
      </c>
    </row>
    <row r="69" spans="1:5" ht="18.75" customHeight="1">
      <c r="A69" s="7" t="s">
        <v>408</v>
      </c>
      <c r="B69" s="19" t="s">
        <v>3</v>
      </c>
      <c r="C69" s="22">
        <v>77.41</v>
      </c>
      <c r="D69" s="21">
        <v>3</v>
      </c>
      <c r="E69" s="14">
        <f t="shared" si="2"/>
        <v>232.23</v>
      </c>
    </row>
    <row r="70" spans="1:5" ht="18.75" customHeight="1">
      <c r="A70" s="7" t="s">
        <v>410</v>
      </c>
      <c r="B70" s="19" t="s">
        <v>3</v>
      </c>
      <c r="C70" s="22">
        <v>383.22</v>
      </c>
      <c r="D70" s="21">
        <v>2</v>
      </c>
      <c r="E70" s="14">
        <f t="shared" si="2"/>
        <v>766.44</v>
      </c>
    </row>
    <row r="71" spans="1:5" ht="18.75" customHeight="1">
      <c r="A71" s="7" t="s">
        <v>475</v>
      </c>
      <c r="B71" s="19" t="s">
        <v>3</v>
      </c>
      <c r="C71" s="22">
        <v>221.39</v>
      </c>
      <c r="D71" s="21">
        <v>22</v>
      </c>
      <c r="E71" s="14">
        <f t="shared" si="2"/>
        <v>4870.58</v>
      </c>
    </row>
    <row r="72" spans="1:5" ht="18.75" customHeight="1">
      <c r="A72" s="7" t="s">
        <v>476</v>
      </c>
      <c r="B72" s="19" t="s">
        <v>3</v>
      </c>
      <c r="C72" s="20">
        <v>216069</v>
      </c>
      <c r="D72" s="21">
        <v>1</v>
      </c>
      <c r="E72" s="14">
        <f t="shared" si="2"/>
        <v>216069</v>
      </c>
    </row>
    <row r="73" spans="1:5" ht="28.5" customHeight="1">
      <c r="A73" s="7" t="s">
        <v>477</v>
      </c>
      <c r="B73" s="19" t="s">
        <v>3</v>
      </c>
      <c r="C73" s="20">
        <v>18047</v>
      </c>
      <c r="D73" s="21">
        <v>1</v>
      </c>
      <c r="E73" s="14">
        <f t="shared" si="2"/>
        <v>18047</v>
      </c>
    </row>
    <row r="74" spans="1:5" ht="28.5" customHeight="1">
      <c r="A74" s="7" t="s">
        <v>478</v>
      </c>
      <c r="B74" s="19" t="s">
        <v>3</v>
      </c>
      <c r="C74" s="20">
        <v>18047</v>
      </c>
      <c r="D74" s="21">
        <v>1</v>
      </c>
      <c r="E74" s="14">
        <f t="shared" si="2"/>
        <v>18047</v>
      </c>
    </row>
    <row r="75" spans="1:5" ht="19.5" customHeight="1">
      <c r="A75" s="7" t="s">
        <v>443</v>
      </c>
      <c r="B75" s="19" t="s">
        <v>3</v>
      </c>
      <c r="C75" s="20">
        <v>61517</v>
      </c>
      <c r="D75" s="21">
        <v>1</v>
      </c>
      <c r="E75" s="14">
        <f t="shared" si="2"/>
        <v>61517</v>
      </c>
    </row>
    <row r="76" spans="1:5" ht="19.5" customHeight="1">
      <c r="A76" s="7" t="s">
        <v>479</v>
      </c>
      <c r="B76" s="19" t="s">
        <v>3</v>
      </c>
      <c r="C76" s="20">
        <v>2600</v>
      </c>
      <c r="D76" s="21">
        <v>1</v>
      </c>
      <c r="E76" s="14">
        <f t="shared" si="2"/>
        <v>2600</v>
      </c>
    </row>
    <row r="77" spans="1:5" ht="20.25" customHeight="1">
      <c r="A77" s="52" t="s">
        <v>501</v>
      </c>
      <c r="B77" s="52"/>
      <c r="C77" s="52"/>
      <c r="D77" s="24">
        <f>SUM(D5:D76)</f>
        <v>6556.7469999999994</v>
      </c>
      <c r="E77" s="24">
        <f>SUM(E5:E76)</f>
        <v>7429690.820770002</v>
      </c>
    </row>
    <row r="78" spans="1:5" ht="6" customHeight="1"/>
    <row r="79" spans="1:5" ht="28.5" customHeight="1">
      <c r="A79" s="53" t="s">
        <v>503</v>
      </c>
      <c r="B79" s="53"/>
      <c r="C79" s="53"/>
      <c r="D79" s="53"/>
      <c r="E79" s="53"/>
    </row>
    <row r="80" spans="1:5" ht="28.5" customHeight="1">
      <c r="A80" s="4" t="s">
        <v>499</v>
      </c>
      <c r="B80" s="4" t="s">
        <v>496</v>
      </c>
      <c r="C80" s="4" t="s">
        <v>1734</v>
      </c>
      <c r="D80" s="4" t="s">
        <v>498</v>
      </c>
      <c r="E80" s="4" t="s">
        <v>1736</v>
      </c>
    </row>
    <row r="81" spans="1:5" ht="28.5" customHeight="1">
      <c r="A81" s="2" t="s">
        <v>31</v>
      </c>
      <c r="B81" s="25" t="s">
        <v>3</v>
      </c>
      <c r="C81" s="26">
        <v>12433.91</v>
      </c>
      <c r="D81" s="27">
        <v>1</v>
      </c>
      <c r="E81" s="26">
        <f t="shared" ref="E81:E110" si="3">D81*C81</f>
        <v>12433.91</v>
      </c>
    </row>
    <row r="82" spans="1:5" ht="28.5" customHeight="1">
      <c r="A82" s="2" t="s">
        <v>28</v>
      </c>
      <c r="B82" s="25" t="s">
        <v>3</v>
      </c>
      <c r="C82" s="26">
        <v>7067.5</v>
      </c>
      <c r="D82" s="27">
        <v>1</v>
      </c>
      <c r="E82" s="26">
        <f t="shared" si="3"/>
        <v>7067.5</v>
      </c>
    </row>
    <row r="83" spans="1:5" ht="28.5" customHeight="1">
      <c r="A83" s="2" t="s">
        <v>29</v>
      </c>
      <c r="B83" s="25" t="s">
        <v>3</v>
      </c>
      <c r="C83" s="28">
        <v>800.8</v>
      </c>
      <c r="D83" s="27">
        <v>1</v>
      </c>
      <c r="E83" s="26">
        <f t="shared" si="3"/>
        <v>800.8</v>
      </c>
    </row>
    <row r="84" spans="1:5" ht="28.5" customHeight="1">
      <c r="A84" s="2" t="s">
        <v>30</v>
      </c>
      <c r="B84" s="25" t="s">
        <v>3</v>
      </c>
      <c r="C84" s="26">
        <v>6128.38</v>
      </c>
      <c r="D84" s="27">
        <v>1</v>
      </c>
      <c r="E84" s="26">
        <f t="shared" si="3"/>
        <v>6128.38</v>
      </c>
    </row>
    <row r="85" spans="1:5" ht="28.5" customHeight="1">
      <c r="A85" s="2" t="s">
        <v>32</v>
      </c>
      <c r="B85" s="25" t="s">
        <v>3</v>
      </c>
      <c r="C85" s="26">
        <v>47900.3</v>
      </c>
      <c r="D85" s="27">
        <v>1</v>
      </c>
      <c r="E85" s="26">
        <f t="shared" si="3"/>
        <v>47900.3</v>
      </c>
    </row>
    <row r="86" spans="1:5" ht="28.5" customHeight="1">
      <c r="A86" s="2" t="s">
        <v>33</v>
      </c>
      <c r="B86" s="25" t="s">
        <v>3</v>
      </c>
      <c r="C86" s="26">
        <v>27776.11</v>
      </c>
      <c r="D86" s="27">
        <v>1</v>
      </c>
      <c r="E86" s="26">
        <f t="shared" si="3"/>
        <v>27776.11</v>
      </c>
    </row>
    <row r="87" spans="1:5" ht="28.5" customHeight="1">
      <c r="A87" s="2" t="s">
        <v>34</v>
      </c>
      <c r="B87" s="25" t="s">
        <v>3</v>
      </c>
      <c r="C87" s="26">
        <v>3200</v>
      </c>
      <c r="D87" s="27">
        <v>1</v>
      </c>
      <c r="E87" s="26">
        <f t="shared" si="3"/>
        <v>3200</v>
      </c>
    </row>
    <row r="88" spans="1:5" ht="28.5" customHeight="1">
      <c r="A88" s="2" t="s">
        <v>35</v>
      </c>
      <c r="B88" s="25" t="s">
        <v>3</v>
      </c>
      <c r="C88" s="26">
        <v>2874</v>
      </c>
      <c r="D88" s="27">
        <v>5</v>
      </c>
      <c r="E88" s="26">
        <f t="shared" si="3"/>
        <v>14370</v>
      </c>
    </row>
    <row r="89" spans="1:5" ht="28.5" customHeight="1">
      <c r="A89" s="2" t="s">
        <v>36</v>
      </c>
      <c r="B89" s="25" t="s">
        <v>3</v>
      </c>
      <c r="C89" s="26">
        <v>6881.25</v>
      </c>
      <c r="D89" s="27">
        <v>3</v>
      </c>
      <c r="E89" s="26">
        <f t="shared" si="3"/>
        <v>20643.75</v>
      </c>
    </row>
    <row r="90" spans="1:5" ht="28.5" customHeight="1">
      <c r="A90" s="2" t="s">
        <v>37</v>
      </c>
      <c r="B90" s="25" t="s">
        <v>3</v>
      </c>
      <c r="C90" s="26">
        <v>36666.67</v>
      </c>
      <c r="D90" s="27">
        <v>1</v>
      </c>
      <c r="E90" s="26">
        <f t="shared" si="3"/>
        <v>36666.67</v>
      </c>
    </row>
    <row r="91" spans="1:5" ht="28.5" customHeight="1">
      <c r="A91" s="2" t="s">
        <v>38</v>
      </c>
      <c r="B91" s="25" t="s">
        <v>3</v>
      </c>
      <c r="C91" s="26">
        <v>37775.56</v>
      </c>
      <c r="D91" s="27">
        <v>1</v>
      </c>
      <c r="E91" s="26">
        <f t="shared" si="3"/>
        <v>37775.56</v>
      </c>
    </row>
    <row r="92" spans="1:5" ht="28.5" customHeight="1">
      <c r="A92" s="2" t="s">
        <v>39</v>
      </c>
      <c r="B92" s="25" t="s">
        <v>3</v>
      </c>
      <c r="C92" s="26">
        <v>28125</v>
      </c>
      <c r="D92" s="27">
        <v>1</v>
      </c>
      <c r="E92" s="26">
        <f t="shared" si="3"/>
        <v>28125</v>
      </c>
    </row>
    <row r="93" spans="1:5" ht="28.5" customHeight="1">
      <c r="A93" s="2" t="s">
        <v>40</v>
      </c>
      <c r="B93" s="25" t="s">
        <v>3</v>
      </c>
      <c r="C93" s="26">
        <v>13008.47</v>
      </c>
      <c r="D93" s="27">
        <v>1</v>
      </c>
      <c r="E93" s="26">
        <f t="shared" si="3"/>
        <v>13008.47</v>
      </c>
    </row>
    <row r="94" spans="1:5" ht="28.5" customHeight="1">
      <c r="A94" s="2" t="s">
        <v>41</v>
      </c>
      <c r="B94" s="25" t="s">
        <v>3</v>
      </c>
      <c r="C94" s="26">
        <v>14250</v>
      </c>
      <c r="D94" s="27">
        <v>1</v>
      </c>
      <c r="E94" s="26">
        <f t="shared" si="3"/>
        <v>14250</v>
      </c>
    </row>
    <row r="95" spans="1:5" ht="21" customHeight="1">
      <c r="A95" s="2" t="s">
        <v>4</v>
      </c>
      <c r="B95" s="25" t="s">
        <v>3</v>
      </c>
      <c r="C95" s="26">
        <v>43333.5</v>
      </c>
      <c r="D95" s="27">
        <v>1</v>
      </c>
      <c r="E95" s="26">
        <f t="shared" si="3"/>
        <v>43333.5</v>
      </c>
    </row>
    <row r="96" spans="1:5" ht="21" customHeight="1">
      <c r="A96" s="2" t="s">
        <v>5</v>
      </c>
      <c r="B96" s="25" t="s">
        <v>6</v>
      </c>
      <c r="C96" s="26">
        <v>1242.6500000000001</v>
      </c>
      <c r="D96" s="27">
        <v>1</v>
      </c>
      <c r="E96" s="26">
        <f t="shared" si="3"/>
        <v>1242.6500000000001</v>
      </c>
    </row>
    <row r="97" spans="1:5" ht="21" customHeight="1">
      <c r="A97" s="2" t="s">
        <v>42</v>
      </c>
      <c r="B97" s="25" t="s">
        <v>3</v>
      </c>
      <c r="C97" s="26">
        <v>12244.6</v>
      </c>
      <c r="D97" s="27">
        <v>2</v>
      </c>
      <c r="E97" s="26">
        <f t="shared" si="3"/>
        <v>24489.200000000001</v>
      </c>
    </row>
    <row r="98" spans="1:5" ht="21" customHeight="1">
      <c r="A98" s="2" t="s">
        <v>43</v>
      </c>
      <c r="B98" s="25" t="s">
        <v>3</v>
      </c>
      <c r="C98" s="28">
        <v>150</v>
      </c>
      <c r="D98" s="27">
        <v>3</v>
      </c>
      <c r="E98" s="26">
        <f t="shared" si="3"/>
        <v>450</v>
      </c>
    </row>
    <row r="99" spans="1:5" ht="21" customHeight="1">
      <c r="A99" s="2" t="s">
        <v>44</v>
      </c>
      <c r="B99" s="25" t="s">
        <v>3</v>
      </c>
      <c r="C99" s="28">
        <v>139</v>
      </c>
      <c r="D99" s="27">
        <v>3</v>
      </c>
      <c r="E99" s="26">
        <f t="shared" si="3"/>
        <v>417</v>
      </c>
    </row>
    <row r="100" spans="1:5" ht="21" customHeight="1">
      <c r="A100" s="2" t="s">
        <v>45</v>
      </c>
      <c r="B100" s="25" t="s">
        <v>3</v>
      </c>
      <c r="C100" s="28">
        <v>180</v>
      </c>
      <c r="D100" s="27">
        <v>3</v>
      </c>
      <c r="E100" s="26">
        <f t="shared" si="3"/>
        <v>540</v>
      </c>
    </row>
    <row r="101" spans="1:5" ht="21" customHeight="1">
      <c r="A101" s="2" t="s">
        <v>46</v>
      </c>
      <c r="B101" s="25" t="s">
        <v>3</v>
      </c>
      <c r="C101" s="26">
        <v>6089.05</v>
      </c>
      <c r="D101" s="27">
        <v>1</v>
      </c>
      <c r="E101" s="26">
        <f t="shared" si="3"/>
        <v>6089.05</v>
      </c>
    </row>
    <row r="102" spans="1:5" ht="21" customHeight="1">
      <c r="A102" s="2" t="s">
        <v>47</v>
      </c>
      <c r="B102" s="25" t="s">
        <v>3</v>
      </c>
      <c r="C102" s="28">
        <v>42.2</v>
      </c>
      <c r="D102" s="27">
        <v>355</v>
      </c>
      <c r="E102" s="26">
        <f t="shared" si="3"/>
        <v>14981.000000000002</v>
      </c>
    </row>
    <row r="103" spans="1:5" ht="21" customHeight="1">
      <c r="A103" s="2" t="s">
        <v>48</v>
      </c>
      <c r="B103" s="25" t="s">
        <v>0</v>
      </c>
      <c r="C103" s="28">
        <v>6.75</v>
      </c>
      <c r="D103" s="29">
        <v>2412</v>
      </c>
      <c r="E103" s="26">
        <f t="shared" si="3"/>
        <v>16281</v>
      </c>
    </row>
    <row r="104" spans="1:5" ht="21" customHeight="1">
      <c r="A104" s="2" t="s">
        <v>49</v>
      </c>
      <c r="B104" s="25" t="s">
        <v>0</v>
      </c>
      <c r="C104" s="28">
        <v>8.77</v>
      </c>
      <c r="D104" s="27">
        <v>660</v>
      </c>
      <c r="E104" s="26">
        <f t="shared" si="3"/>
        <v>5788.2</v>
      </c>
    </row>
    <row r="105" spans="1:5" ht="21" customHeight="1">
      <c r="A105" s="2" t="s">
        <v>50</v>
      </c>
      <c r="B105" s="25" t="s">
        <v>3</v>
      </c>
      <c r="C105" s="28">
        <v>268.85000000000002</v>
      </c>
      <c r="D105" s="27">
        <v>40</v>
      </c>
      <c r="E105" s="26">
        <f t="shared" si="3"/>
        <v>10754</v>
      </c>
    </row>
    <row r="106" spans="1:5" ht="21" customHeight="1">
      <c r="A106" s="2" t="s">
        <v>51</v>
      </c>
      <c r="B106" s="25" t="s">
        <v>3</v>
      </c>
      <c r="C106" s="28">
        <v>274.49</v>
      </c>
      <c r="D106" s="27">
        <v>30</v>
      </c>
      <c r="E106" s="26">
        <f t="shared" si="3"/>
        <v>8234.7000000000007</v>
      </c>
    </row>
    <row r="107" spans="1:5" ht="21" customHeight="1">
      <c r="A107" s="2" t="s">
        <v>7</v>
      </c>
      <c r="B107" s="25" t="s">
        <v>3</v>
      </c>
      <c r="C107" s="26">
        <v>1407.33</v>
      </c>
      <c r="D107" s="27">
        <v>1</v>
      </c>
      <c r="E107" s="26">
        <f t="shared" si="3"/>
        <v>1407.33</v>
      </c>
    </row>
    <row r="108" spans="1:5" ht="21" customHeight="1">
      <c r="A108" s="2" t="s">
        <v>52</v>
      </c>
      <c r="B108" s="25" t="s">
        <v>3</v>
      </c>
      <c r="C108" s="28">
        <v>932.84</v>
      </c>
      <c r="D108" s="27">
        <v>4</v>
      </c>
      <c r="E108" s="26">
        <f t="shared" si="3"/>
        <v>3731.36</v>
      </c>
    </row>
    <row r="109" spans="1:5" ht="21" customHeight="1">
      <c r="A109" s="2" t="s">
        <v>53</v>
      </c>
      <c r="B109" s="25" t="s">
        <v>3</v>
      </c>
      <c r="C109" s="28">
        <v>746.26</v>
      </c>
      <c r="D109" s="27">
        <v>3</v>
      </c>
      <c r="E109" s="26">
        <f t="shared" si="3"/>
        <v>2238.7799999999997</v>
      </c>
    </row>
    <row r="110" spans="1:5" ht="21" customHeight="1">
      <c r="A110" s="2" t="s">
        <v>54</v>
      </c>
      <c r="B110" s="25" t="s">
        <v>3</v>
      </c>
      <c r="C110" s="28">
        <v>878.55</v>
      </c>
      <c r="D110" s="27">
        <v>4</v>
      </c>
      <c r="E110" s="26">
        <f t="shared" si="3"/>
        <v>3514.2</v>
      </c>
    </row>
    <row r="111" spans="1:5" ht="21" customHeight="1">
      <c r="A111" s="2" t="s">
        <v>55</v>
      </c>
      <c r="B111" s="25" t="s">
        <v>3</v>
      </c>
      <c r="C111" s="26">
        <v>1040</v>
      </c>
      <c r="D111" s="27">
        <v>4</v>
      </c>
      <c r="E111" s="26">
        <f t="shared" ref="E111:E135" si="4">D111*C111</f>
        <v>4160</v>
      </c>
    </row>
    <row r="112" spans="1:5" ht="21" customHeight="1">
      <c r="A112" s="2" t="s">
        <v>56</v>
      </c>
      <c r="B112" s="25" t="s">
        <v>3</v>
      </c>
      <c r="C112" s="28">
        <v>845</v>
      </c>
      <c r="D112" s="27">
        <v>4</v>
      </c>
      <c r="E112" s="26">
        <f t="shared" si="4"/>
        <v>3380</v>
      </c>
    </row>
    <row r="113" spans="1:5" ht="21" customHeight="1">
      <c r="A113" s="2" t="s">
        <v>57</v>
      </c>
      <c r="B113" s="25" t="s">
        <v>3</v>
      </c>
      <c r="C113" s="28">
        <v>975</v>
      </c>
      <c r="D113" s="27">
        <v>4</v>
      </c>
      <c r="E113" s="26">
        <f t="shared" si="4"/>
        <v>3900</v>
      </c>
    </row>
    <row r="114" spans="1:5" ht="21" customHeight="1">
      <c r="A114" s="2" t="s">
        <v>58</v>
      </c>
      <c r="B114" s="25" t="s">
        <v>3</v>
      </c>
      <c r="C114" s="26">
        <v>2810.93</v>
      </c>
      <c r="D114" s="27">
        <v>2</v>
      </c>
      <c r="E114" s="26">
        <f t="shared" si="4"/>
        <v>5621.86</v>
      </c>
    </row>
    <row r="115" spans="1:5" ht="21" customHeight="1">
      <c r="A115" s="2" t="s">
        <v>59</v>
      </c>
      <c r="B115" s="25" t="s">
        <v>3</v>
      </c>
      <c r="C115" s="26">
        <v>2052.2399999999998</v>
      </c>
      <c r="D115" s="27">
        <v>2</v>
      </c>
      <c r="E115" s="26">
        <f t="shared" si="4"/>
        <v>4104.4799999999996</v>
      </c>
    </row>
    <row r="116" spans="1:5" ht="21" customHeight="1">
      <c r="A116" s="2" t="s">
        <v>60</v>
      </c>
      <c r="B116" s="25" t="s">
        <v>3</v>
      </c>
      <c r="C116" s="26">
        <v>2659.69</v>
      </c>
      <c r="D116" s="27">
        <v>2</v>
      </c>
      <c r="E116" s="26">
        <f t="shared" si="4"/>
        <v>5319.38</v>
      </c>
    </row>
    <row r="117" spans="1:5" ht="21" customHeight="1">
      <c r="A117" s="2" t="s">
        <v>61</v>
      </c>
      <c r="B117" s="25" t="s">
        <v>3</v>
      </c>
      <c r="C117" s="28">
        <v>780</v>
      </c>
      <c r="D117" s="27">
        <v>4</v>
      </c>
      <c r="E117" s="26">
        <f t="shared" si="4"/>
        <v>3120</v>
      </c>
    </row>
    <row r="118" spans="1:5" ht="21" customHeight="1">
      <c r="A118" s="2" t="s">
        <v>62</v>
      </c>
      <c r="B118" s="25" t="s">
        <v>3</v>
      </c>
      <c r="C118" s="28">
        <v>520</v>
      </c>
      <c r="D118" s="27">
        <v>4</v>
      </c>
      <c r="E118" s="26">
        <f t="shared" si="4"/>
        <v>2080</v>
      </c>
    </row>
    <row r="119" spans="1:5" ht="21" customHeight="1">
      <c r="A119" s="2" t="s">
        <v>63</v>
      </c>
      <c r="B119" s="25" t="s">
        <v>3</v>
      </c>
      <c r="C119" s="26">
        <v>1508</v>
      </c>
      <c r="D119" s="27">
        <v>2</v>
      </c>
      <c r="E119" s="26">
        <f t="shared" si="4"/>
        <v>3016</v>
      </c>
    </row>
    <row r="120" spans="1:5" ht="21" customHeight="1">
      <c r="A120" s="2" t="s">
        <v>64</v>
      </c>
      <c r="B120" s="25" t="s">
        <v>3</v>
      </c>
      <c r="C120" s="26">
        <v>1846</v>
      </c>
      <c r="D120" s="27">
        <v>3</v>
      </c>
      <c r="E120" s="26">
        <f t="shared" si="4"/>
        <v>5538</v>
      </c>
    </row>
    <row r="121" spans="1:5" ht="21" customHeight="1">
      <c r="A121" s="2" t="s">
        <v>65</v>
      </c>
      <c r="B121" s="25" t="s">
        <v>3</v>
      </c>
      <c r="C121" s="26">
        <v>1638</v>
      </c>
      <c r="D121" s="27">
        <v>2</v>
      </c>
      <c r="E121" s="26">
        <f t="shared" si="4"/>
        <v>3276</v>
      </c>
    </row>
    <row r="122" spans="1:5" ht="21" customHeight="1">
      <c r="A122" s="2" t="s">
        <v>8</v>
      </c>
      <c r="B122" s="25" t="s">
        <v>3</v>
      </c>
      <c r="C122" s="28">
        <v>341</v>
      </c>
      <c r="D122" s="27">
        <v>6</v>
      </c>
      <c r="E122" s="26">
        <f t="shared" si="4"/>
        <v>2046</v>
      </c>
    </row>
    <row r="123" spans="1:5" ht="21" customHeight="1">
      <c r="A123" s="2" t="s">
        <v>9</v>
      </c>
      <c r="B123" s="25" t="s">
        <v>3</v>
      </c>
      <c r="C123" s="28">
        <v>728</v>
      </c>
      <c r="D123" s="27">
        <v>12</v>
      </c>
      <c r="E123" s="26">
        <f t="shared" si="4"/>
        <v>8736</v>
      </c>
    </row>
    <row r="124" spans="1:5" ht="21" customHeight="1">
      <c r="A124" s="2" t="s">
        <v>10</v>
      </c>
      <c r="B124" s="25" t="s">
        <v>3</v>
      </c>
      <c r="C124" s="28">
        <v>100</v>
      </c>
      <c r="D124" s="27">
        <v>20</v>
      </c>
      <c r="E124" s="26">
        <f t="shared" si="4"/>
        <v>2000</v>
      </c>
    </row>
    <row r="125" spans="1:5" ht="21" customHeight="1">
      <c r="A125" s="2" t="s">
        <v>27</v>
      </c>
      <c r="B125" s="25" t="s">
        <v>3</v>
      </c>
      <c r="C125" s="28">
        <v>4.07</v>
      </c>
      <c r="D125" s="27">
        <v>740</v>
      </c>
      <c r="E125" s="26">
        <f t="shared" si="4"/>
        <v>3011.8</v>
      </c>
    </row>
    <row r="126" spans="1:5" ht="21" customHeight="1">
      <c r="A126" s="2" t="s">
        <v>66</v>
      </c>
      <c r="B126" s="25" t="s">
        <v>2</v>
      </c>
      <c r="C126" s="28">
        <v>95.66</v>
      </c>
      <c r="D126" s="27">
        <v>30</v>
      </c>
      <c r="E126" s="26">
        <f t="shared" si="4"/>
        <v>2869.7999999999997</v>
      </c>
    </row>
    <row r="127" spans="1:5" ht="21" customHeight="1">
      <c r="A127" s="2" t="s">
        <v>67</v>
      </c>
      <c r="B127" s="25" t="s">
        <v>3</v>
      </c>
      <c r="C127" s="28">
        <v>9.0299999999999994</v>
      </c>
      <c r="D127" s="27">
        <v>10</v>
      </c>
      <c r="E127" s="26">
        <f t="shared" si="4"/>
        <v>90.3</v>
      </c>
    </row>
    <row r="128" spans="1:5" ht="21" customHeight="1">
      <c r="A128" s="2" t="s">
        <v>69</v>
      </c>
      <c r="B128" s="25" t="s">
        <v>3</v>
      </c>
      <c r="C128" s="26">
        <v>20400</v>
      </c>
      <c r="D128" s="27">
        <v>6</v>
      </c>
      <c r="E128" s="26">
        <f t="shared" si="4"/>
        <v>122400</v>
      </c>
    </row>
    <row r="129" spans="1:5" ht="21" customHeight="1">
      <c r="A129" s="2" t="s">
        <v>70</v>
      </c>
      <c r="B129" s="25" t="s">
        <v>3</v>
      </c>
      <c r="C129" s="26">
        <v>9544.49</v>
      </c>
      <c r="D129" s="27">
        <v>1</v>
      </c>
      <c r="E129" s="26">
        <f t="shared" si="4"/>
        <v>9544.49</v>
      </c>
    </row>
    <row r="130" spans="1:5" ht="21" customHeight="1">
      <c r="A130" s="2" t="s">
        <v>71</v>
      </c>
      <c r="B130" s="25" t="s">
        <v>3</v>
      </c>
      <c r="C130" s="26">
        <v>9142.91</v>
      </c>
      <c r="D130" s="27">
        <v>2</v>
      </c>
      <c r="E130" s="26">
        <f t="shared" si="4"/>
        <v>18285.82</v>
      </c>
    </row>
    <row r="131" spans="1:5" ht="21" customHeight="1">
      <c r="A131" s="2" t="s">
        <v>11</v>
      </c>
      <c r="B131" s="25" t="s">
        <v>3</v>
      </c>
      <c r="C131" s="28">
        <v>258.3</v>
      </c>
      <c r="D131" s="27">
        <v>50</v>
      </c>
      <c r="E131" s="26">
        <f t="shared" si="4"/>
        <v>12915</v>
      </c>
    </row>
    <row r="132" spans="1:5" ht="28.5" customHeight="1">
      <c r="A132" s="2" t="s">
        <v>119</v>
      </c>
      <c r="B132" s="25" t="s">
        <v>3</v>
      </c>
      <c r="C132" s="26">
        <v>115750</v>
      </c>
      <c r="D132" s="27">
        <v>2</v>
      </c>
      <c r="E132" s="26">
        <f t="shared" si="4"/>
        <v>231500</v>
      </c>
    </row>
    <row r="133" spans="1:5" ht="16.5" customHeight="1">
      <c r="A133" s="2" t="s">
        <v>480</v>
      </c>
      <c r="B133" s="25" t="s">
        <v>3</v>
      </c>
      <c r="C133" s="26">
        <v>45400</v>
      </c>
      <c r="D133" s="27">
        <v>1</v>
      </c>
      <c r="E133" s="26">
        <f t="shared" si="4"/>
        <v>45400</v>
      </c>
    </row>
    <row r="134" spans="1:5" ht="16.5" customHeight="1">
      <c r="A134" s="2" t="s">
        <v>72</v>
      </c>
      <c r="B134" s="25" t="s">
        <v>3</v>
      </c>
      <c r="C134" s="26">
        <v>4263.55</v>
      </c>
      <c r="D134" s="27">
        <v>2</v>
      </c>
      <c r="E134" s="26">
        <f t="shared" si="4"/>
        <v>8527.1</v>
      </c>
    </row>
    <row r="135" spans="1:5" ht="16.5" customHeight="1">
      <c r="A135" s="2" t="s">
        <v>73</v>
      </c>
      <c r="B135" s="25" t="s">
        <v>3</v>
      </c>
      <c r="C135" s="28">
        <v>170</v>
      </c>
      <c r="D135" s="27">
        <v>4</v>
      </c>
      <c r="E135" s="26">
        <f t="shared" si="4"/>
        <v>680</v>
      </c>
    </row>
    <row r="136" spans="1:5" ht="16.5" customHeight="1">
      <c r="A136" s="2" t="s">
        <v>12</v>
      </c>
      <c r="B136" s="25" t="s">
        <v>3</v>
      </c>
      <c r="C136" s="26">
        <v>16525</v>
      </c>
      <c r="D136" s="27">
        <v>1</v>
      </c>
      <c r="E136" s="26">
        <f t="shared" ref="E136:E162" si="5">D136*C136</f>
        <v>16525</v>
      </c>
    </row>
    <row r="137" spans="1:5" ht="16.5" customHeight="1">
      <c r="A137" s="2" t="s">
        <v>74</v>
      </c>
      <c r="B137" s="25" t="s">
        <v>3</v>
      </c>
      <c r="C137" s="28">
        <v>669.9</v>
      </c>
      <c r="D137" s="27">
        <v>6</v>
      </c>
      <c r="E137" s="26">
        <f t="shared" si="5"/>
        <v>4019.3999999999996</v>
      </c>
    </row>
    <row r="138" spans="1:5" ht="16.5" customHeight="1">
      <c r="A138" s="2" t="s">
        <v>75</v>
      </c>
      <c r="B138" s="25" t="s">
        <v>3</v>
      </c>
      <c r="C138" s="26">
        <v>1868.97</v>
      </c>
      <c r="D138" s="27">
        <v>6</v>
      </c>
      <c r="E138" s="26">
        <f t="shared" si="5"/>
        <v>11213.82</v>
      </c>
    </row>
    <row r="139" spans="1:5" ht="16.5" customHeight="1">
      <c r="A139" s="2" t="s">
        <v>76</v>
      </c>
      <c r="B139" s="25" t="s">
        <v>3</v>
      </c>
      <c r="C139" s="26">
        <v>1590</v>
      </c>
      <c r="D139" s="27">
        <v>6</v>
      </c>
      <c r="E139" s="26">
        <f t="shared" si="5"/>
        <v>9540</v>
      </c>
    </row>
    <row r="140" spans="1:5" ht="28.5" customHeight="1">
      <c r="A140" s="2" t="s">
        <v>13</v>
      </c>
      <c r="B140" s="25" t="s">
        <v>3</v>
      </c>
      <c r="C140" s="26">
        <v>106408.33</v>
      </c>
      <c r="D140" s="27">
        <v>8</v>
      </c>
      <c r="E140" s="26">
        <f t="shared" si="5"/>
        <v>851266.64</v>
      </c>
    </row>
    <row r="141" spans="1:5" ht="21.75" customHeight="1">
      <c r="A141" s="2" t="s">
        <v>77</v>
      </c>
      <c r="B141" s="25" t="s">
        <v>3</v>
      </c>
      <c r="C141" s="26">
        <v>5858.55</v>
      </c>
      <c r="D141" s="27">
        <v>5</v>
      </c>
      <c r="E141" s="26">
        <f t="shared" si="5"/>
        <v>29292.75</v>
      </c>
    </row>
    <row r="142" spans="1:5" ht="21.75" customHeight="1">
      <c r="A142" s="2" t="s">
        <v>78</v>
      </c>
      <c r="B142" s="25" t="s">
        <v>3</v>
      </c>
      <c r="C142" s="26">
        <v>7808.33</v>
      </c>
      <c r="D142" s="27">
        <v>1</v>
      </c>
      <c r="E142" s="26">
        <f t="shared" si="5"/>
        <v>7808.33</v>
      </c>
    </row>
    <row r="143" spans="1:5" ht="21.75" customHeight="1">
      <c r="A143" s="2" t="s">
        <v>79</v>
      </c>
      <c r="B143" s="25" t="s">
        <v>3</v>
      </c>
      <c r="C143" s="26">
        <v>8305.0499999999993</v>
      </c>
      <c r="D143" s="27">
        <v>5</v>
      </c>
      <c r="E143" s="26">
        <f t="shared" si="5"/>
        <v>41525.25</v>
      </c>
    </row>
    <row r="144" spans="1:5" ht="21.75" customHeight="1">
      <c r="A144" s="2" t="s">
        <v>80</v>
      </c>
      <c r="B144" s="25" t="s">
        <v>3</v>
      </c>
      <c r="C144" s="28">
        <v>702.37</v>
      </c>
      <c r="D144" s="27">
        <v>4</v>
      </c>
      <c r="E144" s="26">
        <f t="shared" si="5"/>
        <v>2809.48</v>
      </c>
    </row>
    <row r="145" spans="1:5" ht="21.75" customHeight="1">
      <c r="A145" s="2" t="s">
        <v>81</v>
      </c>
      <c r="B145" s="25" t="s">
        <v>3</v>
      </c>
      <c r="C145" s="28">
        <v>664.43</v>
      </c>
      <c r="D145" s="27">
        <v>6</v>
      </c>
      <c r="E145" s="26">
        <f t="shared" si="5"/>
        <v>3986.58</v>
      </c>
    </row>
    <row r="146" spans="1:5" ht="21.75" customHeight="1">
      <c r="A146" s="2" t="s">
        <v>82</v>
      </c>
      <c r="B146" s="25" t="s">
        <v>3</v>
      </c>
      <c r="C146" s="28">
        <v>833.34</v>
      </c>
      <c r="D146" s="27">
        <v>1</v>
      </c>
      <c r="E146" s="26">
        <f t="shared" si="5"/>
        <v>833.34</v>
      </c>
    </row>
    <row r="147" spans="1:5" ht="21.75" customHeight="1">
      <c r="A147" s="2" t="s">
        <v>83</v>
      </c>
      <c r="B147" s="25" t="s">
        <v>3</v>
      </c>
      <c r="C147" s="26">
        <v>1354.58</v>
      </c>
      <c r="D147" s="27">
        <v>3</v>
      </c>
      <c r="E147" s="26">
        <f t="shared" si="5"/>
        <v>4063.74</v>
      </c>
    </row>
    <row r="148" spans="1:5" ht="21.75" customHeight="1">
      <c r="A148" s="2" t="s">
        <v>84</v>
      </c>
      <c r="B148" s="25" t="s">
        <v>3</v>
      </c>
      <c r="C148" s="26">
        <v>1951.72</v>
      </c>
      <c r="D148" s="27">
        <v>10</v>
      </c>
      <c r="E148" s="26">
        <f t="shared" si="5"/>
        <v>19517.2</v>
      </c>
    </row>
    <row r="149" spans="1:5" ht="21.75" customHeight="1">
      <c r="A149" s="2" t="s">
        <v>85</v>
      </c>
      <c r="B149" s="25" t="s">
        <v>3</v>
      </c>
      <c r="C149" s="28">
        <v>534.49</v>
      </c>
      <c r="D149" s="27">
        <v>1</v>
      </c>
      <c r="E149" s="26">
        <f t="shared" si="5"/>
        <v>534.49</v>
      </c>
    </row>
    <row r="150" spans="1:5" ht="21.75" customHeight="1">
      <c r="A150" s="2" t="s">
        <v>86</v>
      </c>
      <c r="B150" s="25" t="s">
        <v>3</v>
      </c>
      <c r="C150" s="28">
        <v>600</v>
      </c>
      <c r="D150" s="27">
        <v>1</v>
      </c>
      <c r="E150" s="26">
        <f t="shared" si="5"/>
        <v>600</v>
      </c>
    </row>
    <row r="151" spans="1:5" ht="21.75" customHeight="1">
      <c r="A151" s="2" t="s">
        <v>87</v>
      </c>
      <c r="B151" s="25" t="s">
        <v>3</v>
      </c>
      <c r="C151" s="28">
        <v>719.19</v>
      </c>
      <c r="D151" s="27">
        <v>1</v>
      </c>
      <c r="E151" s="26">
        <f t="shared" si="5"/>
        <v>719.19</v>
      </c>
    </row>
    <row r="152" spans="1:5" ht="21.75" customHeight="1">
      <c r="A152" s="2" t="s">
        <v>88</v>
      </c>
      <c r="B152" s="25" t="s">
        <v>3</v>
      </c>
      <c r="C152" s="28">
        <v>971.19</v>
      </c>
      <c r="D152" s="27">
        <v>1</v>
      </c>
      <c r="E152" s="26">
        <f t="shared" si="5"/>
        <v>971.19</v>
      </c>
    </row>
    <row r="153" spans="1:5" ht="21.75" customHeight="1">
      <c r="A153" s="2" t="s">
        <v>89</v>
      </c>
      <c r="B153" s="25" t="s">
        <v>3</v>
      </c>
      <c r="C153" s="26">
        <v>1220.3399999999999</v>
      </c>
      <c r="D153" s="27">
        <v>1</v>
      </c>
      <c r="E153" s="26">
        <f t="shared" si="5"/>
        <v>1220.3399999999999</v>
      </c>
    </row>
    <row r="154" spans="1:5" ht="21.75" customHeight="1">
      <c r="A154" s="2" t="s">
        <v>90</v>
      </c>
      <c r="B154" s="25" t="s">
        <v>3</v>
      </c>
      <c r="C154" s="26">
        <v>1112.04</v>
      </c>
      <c r="D154" s="27">
        <v>1</v>
      </c>
      <c r="E154" s="26">
        <f t="shared" si="5"/>
        <v>1112.04</v>
      </c>
    </row>
    <row r="155" spans="1:5" ht="21.75" customHeight="1">
      <c r="A155" s="2" t="s">
        <v>91</v>
      </c>
      <c r="B155" s="25" t="s">
        <v>3</v>
      </c>
      <c r="C155" s="26">
        <v>8033.9</v>
      </c>
      <c r="D155" s="27">
        <v>1</v>
      </c>
      <c r="E155" s="26">
        <f t="shared" si="5"/>
        <v>8033.9</v>
      </c>
    </row>
    <row r="156" spans="1:5" ht="21.75" customHeight="1">
      <c r="A156" s="2" t="s">
        <v>92</v>
      </c>
      <c r="B156" s="25" t="s">
        <v>3</v>
      </c>
      <c r="C156" s="26">
        <v>1162.04</v>
      </c>
      <c r="D156" s="27">
        <v>37</v>
      </c>
      <c r="E156" s="26">
        <f t="shared" si="5"/>
        <v>42995.479999999996</v>
      </c>
    </row>
    <row r="157" spans="1:5" ht="21.75" customHeight="1">
      <c r="A157" s="2" t="s">
        <v>95</v>
      </c>
      <c r="B157" s="25" t="s">
        <v>3</v>
      </c>
      <c r="C157" s="26">
        <v>15127.28</v>
      </c>
      <c r="D157" s="27">
        <v>1</v>
      </c>
      <c r="E157" s="26">
        <f t="shared" si="5"/>
        <v>15127.28</v>
      </c>
    </row>
    <row r="158" spans="1:5" ht="21.75" customHeight="1">
      <c r="A158" s="2" t="s">
        <v>93</v>
      </c>
      <c r="B158" s="25" t="s">
        <v>3</v>
      </c>
      <c r="C158" s="26">
        <v>51385.71</v>
      </c>
      <c r="D158" s="27">
        <v>2</v>
      </c>
      <c r="E158" s="26">
        <f t="shared" si="5"/>
        <v>102771.42</v>
      </c>
    </row>
    <row r="159" spans="1:5" ht="21.75" customHeight="1">
      <c r="A159" s="2" t="s">
        <v>94</v>
      </c>
      <c r="B159" s="25" t="s">
        <v>3</v>
      </c>
      <c r="C159" s="26">
        <v>45533.33</v>
      </c>
      <c r="D159" s="27">
        <v>1</v>
      </c>
      <c r="E159" s="26">
        <f t="shared" si="5"/>
        <v>45533.33</v>
      </c>
    </row>
    <row r="160" spans="1:5" ht="28.5" customHeight="1">
      <c r="A160" s="2" t="s">
        <v>481</v>
      </c>
      <c r="B160" s="25" t="s">
        <v>3</v>
      </c>
      <c r="C160" s="26">
        <v>247700</v>
      </c>
      <c r="D160" s="27">
        <v>1</v>
      </c>
      <c r="E160" s="26">
        <f t="shared" si="5"/>
        <v>247700</v>
      </c>
    </row>
    <row r="161" spans="1:5" ht="28.5" customHeight="1">
      <c r="A161" s="2" t="s">
        <v>96</v>
      </c>
      <c r="B161" s="25" t="s">
        <v>3</v>
      </c>
      <c r="C161" s="26">
        <v>9852.1299999999992</v>
      </c>
      <c r="D161" s="27">
        <v>1</v>
      </c>
      <c r="E161" s="26">
        <f t="shared" si="5"/>
        <v>9852.1299999999992</v>
      </c>
    </row>
    <row r="162" spans="1:5" ht="16.5" customHeight="1">
      <c r="A162" s="2" t="s">
        <v>97</v>
      </c>
      <c r="B162" s="25" t="s">
        <v>3</v>
      </c>
      <c r="C162" s="28">
        <v>148.13999999999999</v>
      </c>
      <c r="D162" s="27">
        <v>4</v>
      </c>
      <c r="E162" s="26">
        <f t="shared" si="5"/>
        <v>592.55999999999995</v>
      </c>
    </row>
    <row r="163" spans="1:5" ht="16.5" customHeight="1">
      <c r="A163" s="2" t="s">
        <v>482</v>
      </c>
      <c r="B163" s="25" t="s">
        <v>3</v>
      </c>
      <c r="C163" s="26">
        <v>10593.22</v>
      </c>
      <c r="D163" s="27">
        <v>1</v>
      </c>
      <c r="E163" s="26">
        <f t="shared" ref="E163:E182" si="6">D163*C163</f>
        <v>10593.22</v>
      </c>
    </row>
    <row r="164" spans="1:5" ht="16.5" customHeight="1">
      <c r="A164" s="2" t="s">
        <v>98</v>
      </c>
      <c r="B164" s="25" t="s">
        <v>3</v>
      </c>
      <c r="C164" s="26">
        <v>3585.18</v>
      </c>
      <c r="D164" s="27">
        <v>15</v>
      </c>
      <c r="E164" s="26">
        <f t="shared" si="6"/>
        <v>53777.7</v>
      </c>
    </row>
    <row r="165" spans="1:5" ht="16.5" customHeight="1">
      <c r="A165" s="2" t="s">
        <v>99</v>
      </c>
      <c r="B165" s="25" t="s">
        <v>3</v>
      </c>
      <c r="C165" s="26">
        <v>3695.48</v>
      </c>
      <c r="D165" s="27">
        <v>15</v>
      </c>
      <c r="E165" s="26">
        <f t="shared" si="6"/>
        <v>55432.2</v>
      </c>
    </row>
    <row r="166" spans="1:5" ht="16.5" customHeight="1">
      <c r="A166" s="2" t="s">
        <v>100</v>
      </c>
      <c r="B166" s="25" t="s">
        <v>3</v>
      </c>
      <c r="C166" s="26">
        <v>3500</v>
      </c>
      <c r="D166" s="27">
        <v>40</v>
      </c>
      <c r="E166" s="26">
        <f t="shared" si="6"/>
        <v>140000</v>
      </c>
    </row>
    <row r="167" spans="1:5" ht="16.5" customHeight="1">
      <c r="A167" s="2" t="s">
        <v>101</v>
      </c>
      <c r="B167" s="25" t="s">
        <v>3</v>
      </c>
      <c r="C167" s="26">
        <v>30800</v>
      </c>
      <c r="D167" s="27">
        <v>1</v>
      </c>
      <c r="E167" s="26">
        <f t="shared" si="6"/>
        <v>30800</v>
      </c>
    </row>
    <row r="168" spans="1:5" ht="16.5" customHeight="1">
      <c r="A168" s="2" t="s">
        <v>102</v>
      </c>
      <c r="B168" s="25" t="s">
        <v>3</v>
      </c>
      <c r="C168" s="26">
        <v>406500</v>
      </c>
      <c r="D168" s="27">
        <v>1</v>
      </c>
      <c r="E168" s="26">
        <f t="shared" si="6"/>
        <v>406500</v>
      </c>
    </row>
    <row r="169" spans="1:5" ht="16.5" customHeight="1">
      <c r="A169" s="2" t="s">
        <v>103</v>
      </c>
      <c r="B169" s="25" t="s">
        <v>3</v>
      </c>
      <c r="C169" s="26">
        <v>272455</v>
      </c>
      <c r="D169" s="27">
        <v>1</v>
      </c>
      <c r="E169" s="26">
        <f t="shared" si="6"/>
        <v>272455</v>
      </c>
    </row>
    <row r="170" spans="1:5" ht="16.5" customHeight="1">
      <c r="A170" s="2" t="s">
        <v>104</v>
      </c>
      <c r="B170" s="25" t="s">
        <v>3</v>
      </c>
      <c r="C170" s="26">
        <v>19800</v>
      </c>
      <c r="D170" s="27">
        <v>2</v>
      </c>
      <c r="E170" s="26">
        <f t="shared" si="6"/>
        <v>39600</v>
      </c>
    </row>
    <row r="171" spans="1:5" ht="16.5" customHeight="1">
      <c r="A171" s="2" t="s">
        <v>105</v>
      </c>
      <c r="B171" s="25" t="s">
        <v>3</v>
      </c>
      <c r="C171" s="26">
        <v>19800</v>
      </c>
      <c r="D171" s="27">
        <v>2</v>
      </c>
      <c r="E171" s="26">
        <f t="shared" si="6"/>
        <v>39600</v>
      </c>
    </row>
    <row r="172" spans="1:5" ht="16.5" customHeight="1">
      <c r="A172" s="2" t="s">
        <v>106</v>
      </c>
      <c r="B172" s="25" t="s">
        <v>3</v>
      </c>
      <c r="C172" s="26">
        <v>19800</v>
      </c>
      <c r="D172" s="27">
        <v>2</v>
      </c>
      <c r="E172" s="26">
        <f t="shared" si="6"/>
        <v>39600</v>
      </c>
    </row>
    <row r="173" spans="1:5" ht="16.5" customHeight="1">
      <c r="A173" s="2" t="s">
        <v>107</v>
      </c>
      <c r="B173" s="25" t="s">
        <v>3</v>
      </c>
      <c r="C173" s="26">
        <v>19800</v>
      </c>
      <c r="D173" s="27">
        <v>2</v>
      </c>
      <c r="E173" s="26">
        <f t="shared" si="6"/>
        <v>39600</v>
      </c>
    </row>
    <row r="174" spans="1:5" ht="16.5" customHeight="1">
      <c r="A174" s="2" t="s">
        <v>108</v>
      </c>
      <c r="B174" s="25" t="s">
        <v>3</v>
      </c>
      <c r="C174" s="26">
        <v>19800</v>
      </c>
      <c r="D174" s="27">
        <v>2</v>
      </c>
      <c r="E174" s="26">
        <f t="shared" si="6"/>
        <v>39600</v>
      </c>
    </row>
    <row r="175" spans="1:5" ht="16.5" customHeight="1">
      <c r="A175" s="2" t="s">
        <v>109</v>
      </c>
      <c r="B175" s="25" t="s">
        <v>3</v>
      </c>
      <c r="C175" s="26">
        <v>19800</v>
      </c>
      <c r="D175" s="27">
        <v>2</v>
      </c>
      <c r="E175" s="26">
        <f t="shared" si="6"/>
        <v>39600</v>
      </c>
    </row>
    <row r="176" spans="1:5" ht="16.5" customHeight="1">
      <c r="A176" s="3" t="s">
        <v>483</v>
      </c>
      <c r="B176" s="25" t="s">
        <v>3</v>
      </c>
      <c r="C176" s="26">
        <v>6066.67</v>
      </c>
      <c r="D176" s="27">
        <v>1</v>
      </c>
      <c r="E176" s="26">
        <f t="shared" si="6"/>
        <v>6066.67</v>
      </c>
    </row>
    <row r="177" spans="1:5" ht="16.5" customHeight="1">
      <c r="A177" s="3" t="s">
        <v>14</v>
      </c>
      <c r="B177" s="25" t="s">
        <v>3</v>
      </c>
      <c r="C177" s="26">
        <v>34930.89</v>
      </c>
      <c r="D177" s="27">
        <v>1</v>
      </c>
      <c r="E177" s="26">
        <f t="shared" si="6"/>
        <v>34930.89</v>
      </c>
    </row>
    <row r="178" spans="1:5" ht="16.5" customHeight="1">
      <c r="A178" s="3" t="s">
        <v>15</v>
      </c>
      <c r="B178" s="25" t="s">
        <v>3</v>
      </c>
      <c r="C178" s="26">
        <v>11945</v>
      </c>
      <c r="D178" s="27">
        <v>1</v>
      </c>
      <c r="E178" s="26">
        <f t="shared" si="6"/>
        <v>11945</v>
      </c>
    </row>
    <row r="179" spans="1:5" ht="16.5" customHeight="1">
      <c r="A179" s="3" t="s">
        <v>16</v>
      </c>
      <c r="B179" s="25" t="s">
        <v>3</v>
      </c>
      <c r="C179" s="26">
        <v>21387.5</v>
      </c>
      <c r="D179" s="27">
        <v>2</v>
      </c>
      <c r="E179" s="26">
        <f t="shared" si="6"/>
        <v>42775</v>
      </c>
    </row>
    <row r="180" spans="1:5" ht="16.5" customHeight="1">
      <c r="A180" s="3" t="s">
        <v>17</v>
      </c>
      <c r="B180" s="25" t="s">
        <v>3</v>
      </c>
      <c r="C180" s="26">
        <v>39382.5</v>
      </c>
      <c r="D180" s="27">
        <v>2</v>
      </c>
      <c r="E180" s="26">
        <f t="shared" si="6"/>
        <v>78765</v>
      </c>
    </row>
    <row r="181" spans="1:5" ht="16.5" customHeight="1">
      <c r="A181" s="3" t="s">
        <v>18</v>
      </c>
      <c r="B181" s="25" t="s">
        <v>3</v>
      </c>
      <c r="C181" s="26">
        <v>54132.5</v>
      </c>
      <c r="D181" s="27">
        <v>2</v>
      </c>
      <c r="E181" s="26">
        <f t="shared" si="6"/>
        <v>108265</v>
      </c>
    </row>
    <row r="182" spans="1:5" ht="16.5" customHeight="1">
      <c r="A182" s="3" t="s">
        <v>19</v>
      </c>
      <c r="B182" s="25" t="s">
        <v>3</v>
      </c>
      <c r="C182" s="26">
        <v>63500</v>
      </c>
      <c r="D182" s="30">
        <v>1</v>
      </c>
      <c r="E182" s="31">
        <f t="shared" si="6"/>
        <v>63500</v>
      </c>
    </row>
    <row r="183" spans="1:5" ht="20.25" customHeight="1">
      <c r="A183" s="52" t="s">
        <v>501</v>
      </c>
      <c r="B183" s="52"/>
      <c r="C183" s="52"/>
      <c r="D183" s="24">
        <f>SUM(D81:D182)</f>
        <v>4674</v>
      </c>
      <c r="E183" s="24">
        <f>SUM(E81:E182)</f>
        <v>3958731.0100000007</v>
      </c>
    </row>
    <row r="184" spans="1:5" ht="10.5" customHeight="1"/>
    <row r="185" spans="1:5" ht="28.5" customHeight="1">
      <c r="A185" s="50" t="s">
        <v>502</v>
      </c>
      <c r="B185" s="50"/>
      <c r="C185" s="50"/>
      <c r="D185" s="50"/>
      <c r="E185" s="50"/>
    </row>
    <row r="186" spans="1:5" s="8" customFormat="1" ht="28.5" customHeight="1">
      <c r="A186" s="4" t="s">
        <v>499</v>
      </c>
      <c r="B186" s="4" t="s">
        <v>496</v>
      </c>
      <c r="C186" s="4" t="s">
        <v>1734</v>
      </c>
      <c r="D186" s="4" t="s">
        <v>498</v>
      </c>
      <c r="E186" s="4" t="s">
        <v>1737</v>
      </c>
    </row>
    <row r="187" spans="1:5" ht="20.25" customHeight="1">
      <c r="A187" s="2" t="s">
        <v>126</v>
      </c>
      <c r="B187" s="25" t="s">
        <v>3</v>
      </c>
      <c r="C187" s="28">
        <v>85.93</v>
      </c>
      <c r="D187" s="27">
        <v>1</v>
      </c>
      <c r="E187" s="26">
        <f t="shared" ref="E187:E238" si="7">D187*C187</f>
        <v>85.93</v>
      </c>
    </row>
    <row r="188" spans="1:5" ht="20.25" customHeight="1">
      <c r="A188" s="2" t="s">
        <v>110</v>
      </c>
      <c r="B188" s="25" t="s">
        <v>3</v>
      </c>
      <c r="C188" s="26">
        <v>64640</v>
      </c>
      <c r="D188" s="27">
        <v>1</v>
      </c>
      <c r="E188" s="26">
        <f t="shared" si="7"/>
        <v>64640</v>
      </c>
    </row>
    <row r="189" spans="1:5" ht="28.5" customHeight="1">
      <c r="A189" s="2" t="s">
        <v>127</v>
      </c>
      <c r="B189" s="25" t="s">
        <v>3</v>
      </c>
      <c r="C189" s="26">
        <v>50000</v>
      </c>
      <c r="D189" s="27">
        <v>1</v>
      </c>
      <c r="E189" s="26">
        <f t="shared" si="7"/>
        <v>50000</v>
      </c>
    </row>
    <row r="190" spans="1:5" ht="18.75" customHeight="1">
      <c r="A190" s="2" t="s">
        <v>111</v>
      </c>
      <c r="B190" s="25" t="s">
        <v>3</v>
      </c>
      <c r="C190" s="26">
        <v>3637.42</v>
      </c>
      <c r="D190" s="27">
        <v>1</v>
      </c>
      <c r="E190" s="26">
        <f t="shared" si="7"/>
        <v>3637.42</v>
      </c>
    </row>
    <row r="191" spans="1:5" ht="18.75" customHeight="1">
      <c r="A191" s="2" t="s">
        <v>128</v>
      </c>
      <c r="B191" s="25" t="s">
        <v>3</v>
      </c>
      <c r="C191" s="26">
        <v>2152.61</v>
      </c>
      <c r="D191" s="27">
        <v>1</v>
      </c>
      <c r="E191" s="26">
        <f t="shared" si="7"/>
        <v>2152.61</v>
      </c>
    </row>
    <row r="192" spans="1:5" ht="18.75" customHeight="1">
      <c r="A192" s="2" t="s">
        <v>20</v>
      </c>
      <c r="B192" s="25" t="s">
        <v>2</v>
      </c>
      <c r="C192" s="28">
        <v>5.33</v>
      </c>
      <c r="D192" s="27">
        <v>50</v>
      </c>
      <c r="E192" s="26">
        <f t="shared" si="7"/>
        <v>266.5</v>
      </c>
    </row>
    <row r="193" spans="1:5" ht="18.75" customHeight="1">
      <c r="A193" s="2" t="s">
        <v>129</v>
      </c>
      <c r="B193" s="25" t="s">
        <v>21</v>
      </c>
      <c r="C193" s="26">
        <v>1308000</v>
      </c>
      <c r="D193" s="27">
        <v>1</v>
      </c>
      <c r="E193" s="26">
        <f t="shared" si="7"/>
        <v>1308000</v>
      </c>
    </row>
    <row r="194" spans="1:5" ht="18.75" customHeight="1">
      <c r="A194" s="2" t="s">
        <v>130</v>
      </c>
      <c r="B194" s="25" t="s">
        <v>21</v>
      </c>
      <c r="C194" s="26">
        <v>826075.11</v>
      </c>
      <c r="D194" s="27">
        <v>1</v>
      </c>
      <c r="E194" s="26">
        <f t="shared" si="7"/>
        <v>826075.11</v>
      </c>
    </row>
    <row r="195" spans="1:5" ht="18.75" customHeight="1">
      <c r="A195" s="2" t="s">
        <v>131</v>
      </c>
      <c r="B195" s="25" t="s">
        <v>21</v>
      </c>
      <c r="C195" s="26">
        <v>596000</v>
      </c>
      <c r="D195" s="27">
        <v>1</v>
      </c>
      <c r="E195" s="26">
        <f t="shared" si="7"/>
        <v>596000</v>
      </c>
    </row>
    <row r="196" spans="1:5" ht="18.75" customHeight="1">
      <c r="A196" s="2" t="s">
        <v>132</v>
      </c>
      <c r="B196" s="25" t="s">
        <v>21</v>
      </c>
      <c r="C196" s="26">
        <v>746267.67</v>
      </c>
      <c r="D196" s="27">
        <v>1</v>
      </c>
      <c r="E196" s="26">
        <f t="shared" si="7"/>
        <v>746267.67</v>
      </c>
    </row>
    <row r="197" spans="1:5" ht="18.75" customHeight="1">
      <c r="A197" s="2" t="s">
        <v>133</v>
      </c>
      <c r="B197" s="25" t="s">
        <v>3</v>
      </c>
      <c r="C197" s="26">
        <v>2284.98</v>
      </c>
      <c r="D197" s="27">
        <v>5</v>
      </c>
      <c r="E197" s="26">
        <f t="shared" si="7"/>
        <v>11424.9</v>
      </c>
    </row>
    <row r="198" spans="1:5" ht="18.75" customHeight="1">
      <c r="A198" s="2" t="s">
        <v>134</v>
      </c>
      <c r="B198" s="25" t="s">
        <v>3</v>
      </c>
      <c r="C198" s="26">
        <v>3824</v>
      </c>
      <c r="D198" s="27">
        <v>2</v>
      </c>
      <c r="E198" s="26">
        <f t="shared" si="7"/>
        <v>7648</v>
      </c>
    </row>
    <row r="199" spans="1:5" ht="18.75" customHeight="1">
      <c r="A199" s="2" t="s">
        <v>135</v>
      </c>
      <c r="B199" s="25" t="s">
        <v>3</v>
      </c>
      <c r="C199" s="26">
        <v>60172.88</v>
      </c>
      <c r="D199" s="27">
        <v>1</v>
      </c>
      <c r="E199" s="26">
        <f t="shared" si="7"/>
        <v>60172.88</v>
      </c>
    </row>
    <row r="200" spans="1:5" ht="28.5" customHeight="1">
      <c r="A200" s="2" t="s">
        <v>136</v>
      </c>
      <c r="B200" s="25" t="s">
        <v>3</v>
      </c>
      <c r="C200" s="26">
        <v>36822.03</v>
      </c>
      <c r="D200" s="27">
        <v>1</v>
      </c>
      <c r="E200" s="26">
        <f t="shared" si="7"/>
        <v>36822.03</v>
      </c>
    </row>
    <row r="201" spans="1:5" ht="28.5" customHeight="1">
      <c r="A201" s="2" t="s">
        <v>137</v>
      </c>
      <c r="B201" s="25" t="s">
        <v>3</v>
      </c>
      <c r="C201" s="26">
        <v>4000</v>
      </c>
      <c r="D201" s="27">
        <v>1</v>
      </c>
      <c r="E201" s="26">
        <f t="shared" si="7"/>
        <v>4000</v>
      </c>
    </row>
    <row r="202" spans="1:5" ht="19.5" customHeight="1">
      <c r="A202" s="2" t="s">
        <v>138</v>
      </c>
      <c r="B202" s="25" t="s">
        <v>3</v>
      </c>
      <c r="C202" s="28">
        <v>22.28</v>
      </c>
      <c r="D202" s="27">
        <v>3</v>
      </c>
      <c r="E202" s="26">
        <f t="shared" si="7"/>
        <v>66.84</v>
      </c>
    </row>
    <row r="203" spans="1:5" ht="19.5" customHeight="1">
      <c r="A203" s="2" t="s">
        <v>139</v>
      </c>
      <c r="B203" s="25" t="s">
        <v>3</v>
      </c>
      <c r="C203" s="26">
        <v>1450.57</v>
      </c>
      <c r="D203" s="27">
        <v>2</v>
      </c>
      <c r="E203" s="26">
        <f t="shared" si="7"/>
        <v>2901.14</v>
      </c>
    </row>
    <row r="204" spans="1:5" ht="19.5" customHeight="1">
      <c r="A204" s="2" t="s">
        <v>140</v>
      </c>
      <c r="B204" s="25" t="s">
        <v>3</v>
      </c>
      <c r="C204" s="28">
        <v>870.39</v>
      </c>
      <c r="D204" s="27">
        <v>2</v>
      </c>
      <c r="E204" s="26">
        <f t="shared" si="7"/>
        <v>1740.78</v>
      </c>
    </row>
    <row r="205" spans="1:5" ht="19.5" customHeight="1">
      <c r="A205" s="2" t="s">
        <v>141</v>
      </c>
      <c r="B205" s="25" t="s">
        <v>3</v>
      </c>
      <c r="C205" s="28">
        <v>889.27</v>
      </c>
      <c r="D205" s="27">
        <v>2</v>
      </c>
      <c r="E205" s="26">
        <f t="shared" si="7"/>
        <v>1778.54</v>
      </c>
    </row>
    <row r="206" spans="1:5" ht="19.5" customHeight="1">
      <c r="A206" s="2" t="s">
        <v>142</v>
      </c>
      <c r="B206" s="25" t="s">
        <v>3</v>
      </c>
      <c r="C206" s="26">
        <v>275440</v>
      </c>
      <c r="D206" s="27">
        <v>1</v>
      </c>
      <c r="E206" s="26">
        <f t="shared" si="7"/>
        <v>275440</v>
      </c>
    </row>
    <row r="207" spans="1:5" ht="19.5" customHeight="1">
      <c r="A207" s="2" t="s">
        <v>143</v>
      </c>
      <c r="B207" s="25" t="s">
        <v>3</v>
      </c>
      <c r="C207" s="28">
        <v>282.69</v>
      </c>
      <c r="D207" s="27">
        <v>4</v>
      </c>
      <c r="E207" s="26">
        <f t="shared" si="7"/>
        <v>1130.76</v>
      </c>
    </row>
    <row r="208" spans="1:5" ht="21" customHeight="1">
      <c r="A208" s="2" t="s">
        <v>144</v>
      </c>
      <c r="B208" s="25" t="s">
        <v>3</v>
      </c>
      <c r="C208" s="28">
        <v>229.4</v>
      </c>
      <c r="D208" s="27">
        <v>15</v>
      </c>
      <c r="E208" s="26">
        <f t="shared" si="7"/>
        <v>3441</v>
      </c>
    </row>
    <row r="209" spans="1:5" ht="28.5" customHeight="1">
      <c r="A209" s="2" t="s">
        <v>145</v>
      </c>
      <c r="B209" s="25" t="s">
        <v>3</v>
      </c>
      <c r="C209" s="26">
        <v>72164.490000000005</v>
      </c>
      <c r="D209" s="27">
        <v>1</v>
      </c>
      <c r="E209" s="26">
        <f t="shared" si="7"/>
        <v>72164.490000000005</v>
      </c>
    </row>
    <row r="210" spans="1:5" ht="28.5" customHeight="1">
      <c r="A210" s="2" t="s">
        <v>146</v>
      </c>
      <c r="B210" s="25" t="s">
        <v>3</v>
      </c>
      <c r="C210" s="26">
        <v>25105</v>
      </c>
      <c r="D210" s="27">
        <v>1</v>
      </c>
      <c r="E210" s="26">
        <f t="shared" si="7"/>
        <v>25105</v>
      </c>
    </row>
    <row r="211" spans="1:5" ht="18" customHeight="1">
      <c r="A211" s="2" t="s">
        <v>147</v>
      </c>
      <c r="B211" s="25" t="s">
        <v>3</v>
      </c>
      <c r="C211" s="26">
        <v>10328.18</v>
      </c>
      <c r="D211" s="27">
        <v>1</v>
      </c>
      <c r="E211" s="26">
        <f t="shared" si="7"/>
        <v>10328.18</v>
      </c>
    </row>
    <row r="212" spans="1:5" ht="28.5" customHeight="1">
      <c r="A212" s="2" t="s">
        <v>148</v>
      </c>
      <c r="B212" s="25" t="s">
        <v>3</v>
      </c>
      <c r="C212" s="26">
        <v>13046.77</v>
      </c>
      <c r="D212" s="27">
        <v>1</v>
      </c>
      <c r="E212" s="26">
        <f t="shared" si="7"/>
        <v>13046.77</v>
      </c>
    </row>
    <row r="213" spans="1:5" ht="28.5" customHeight="1">
      <c r="A213" s="2" t="s">
        <v>149</v>
      </c>
      <c r="B213" s="25" t="s">
        <v>3</v>
      </c>
      <c r="C213" s="26">
        <v>29070.42</v>
      </c>
      <c r="D213" s="27">
        <v>1</v>
      </c>
      <c r="E213" s="26">
        <f t="shared" si="7"/>
        <v>29070.42</v>
      </c>
    </row>
    <row r="214" spans="1:5" ht="28.5" customHeight="1">
      <c r="A214" s="2" t="s">
        <v>150</v>
      </c>
      <c r="B214" s="25" t="s">
        <v>3</v>
      </c>
      <c r="C214" s="26">
        <v>24918.15</v>
      </c>
      <c r="D214" s="27">
        <v>1</v>
      </c>
      <c r="E214" s="26">
        <f t="shared" si="7"/>
        <v>24918.15</v>
      </c>
    </row>
    <row r="215" spans="1:5" ht="28.5" customHeight="1">
      <c r="A215" s="2" t="s">
        <v>151</v>
      </c>
      <c r="B215" s="25" t="s">
        <v>3</v>
      </c>
      <c r="C215" s="26">
        <v>24150</v>
      </c>
      <c r="D215" s="27">
        <v>1</v>
      </c>
      <c r="E215" s="26">
        <f t="shared" si="7"/>
        <v>24150</v>
      </c>
    </row>
    <row r="216" spans="1:5" ht="28.5" customHeight="1">
      <c r="A216" s="2" t="s">
        <v>152</v>
      </c>
      <c r="B216" s="25" t="s">
        <v>3</v>
      </c>
      <c r="C216" s="26">
        <v>32755.99</v>
      </c>
      <c r="D216" s="27">
        <v>1</v>
      </c>
      <c r="E216" s="26">
        <f t="shared" si="7"/>
        <v>32755.99</v>
      </c>
    </row>
    <row r="217" spans="1:5" ht="28.5" customHeight="1">
      <c r="A217" s="2" t="s">
        <v>153</v>
      </c>
      <c r="B217" s="25" t="s">
        <v>3</v>
      </c>
      <c r="C217" s="26">
        <v>1150</v>
      </c>
      <c r="D217" s="27">
        <v>2</v>
      </c>
      <c r="E217" s="26">
        <f t="shared" si="7"/>
        <v>2300</v>
      </c>
    </row>
    <row r="218" spans="1:5" ht="28.5" customHeight="1">
      <c r="A218" s="2" t="s">
        <v>154</v>
      </c>
      <c r="B218" s="25" t="s">
        <v>3</v>
      </c>
      <c r="C218" s="26">
        <v>47262.65</v>
      </c>
      <c r="D218" s="27">
        <v>1</v>
      </c>
      <c r="E218" s="26">
        <f t="shared" si="7"/>
        <v>47262.65</v>
      </c>
    </row>
    <row r="219" spans="1:5" ht="28.5" customHeight="1">
      <c r="A219" s="2" t="s">
        <v>155</v>
      </c>
      <c r="B219" s="25" t="s">
        <v>3</v>
      </c>
      <c r="C219" s="26">
        <v>47262.65</v>
      </c>
      <c r="D219" s="27">
        <v>1</v>
      </c>
      <c r="E219" s="26">
        <f t="shared" si="7"/>
        <v>47262.65</v>
      </c>
    </row>
    <row r="220" spans="1:5" ht="28.5" customHeight="1">
      <c r="A220" s="2" t="s">
        <v>156</v>
      </c>
      <c r="B220" s="25" t="s">
        <v>3</v>
      </c>
      <c r="C220" s="26">
        <v>51027</v>
      </c>
      <c r="D220" s="27">
        <v>1</v>
      </c>
      <c r="E220" s="26">
        <f t="shared" si="7"/>
        <v>51027</v>
      </c>
    </row>
    <row r="221" spans="1:5" ht="28.5" customHeight="1">
      <c r="A221" s="2" t="s">
        <v>157</v>
      </c>
      <c r="B221" s="25" t="s">
        <v>3</v>
      </c>
      <c r="C221" s="26">
        <v>91803.03</v>
      </c>
      <c r="D221" s="27">
        <v>1</v>
      </c>
      <c r="E221" s="26">
        <f t="shared" si="7"/>
        <v>91803.03</v>
      </c>
    </row>
    <row r="222" spans="1:5" ht="28.5" customHeight="1">
      <c r="A222" s="2" t="s">
        <v>158</v>
      </c>
      <c r="B222" s="25" t="s">
        <v>3</v>
      </c>
      <c r="C222" s="26">
        <v>95639.039999999994</v>
      </c>
      <c r="D222" s="27">
        <v>1</v>
      </c>
      <c r="E222" s="26">
        <f t="shared" si="7"/>
        <v>95639.039999999994</v>
      </c>
    </row>
    <row r="223" spans="1:5" ht="28.5" customHeight="1">
      <c r="A223" s="2" t="s">
        <v>159</v>
      </c>
      <c r="B223" s="25" t="s">
        <v>3</v>
      </c>
      <c r="C223" s="26">
        <v>9710.6</v>
      </c>
      <c r="D223" s="27">
        <v>1</v>
      </c>
      <c r="E223" s="26">
        <f t="shared" si="7"/>
        <v>9710.6</v>
      </c>
    </row>
    <row r="224" spans="1:5" ht="28.5" customHeight="1">
      <c r="A224" s="2" t="s">
        <v>160</v>
      </c>
      <c r="B224" s="25" t="s">
        <v>3</v>
      </c>
      <c r="C224" s="26">
        <v>15760</v>
      </c>
      <c r="D224" s="27">
        <v>1</v>
      </c>
      <c r="E224" s="26">
        <f t="shared" si="7"/>
        <v>15760</v>
      </c>
    </row>
    <row r="225" spans="1:5" ht="28.5" customHeight="1">
      <c r="A225" s="2" t="s">
        <v>161</v>
      </c>
      <c r="B225" s="25" t="s">
        <v>3</v>
      </c>
      <c r="C225" s="26">
        <v>9530</v>
      </c>
      <c r="D225" s="27">
        <v>1</v>
      </c>
      <c r="E225" s="26">
        <f t="shared" si="7"/>
        <v>9530</v>
      </c>
    </row>
    <row r="226" spans="1:5" ht="28.5" customHeight="1">
      <c r="A226" s="2" t="s">
        <v>162</v>
      </c>
      <c r="B226" s="25" t="s">
        <v>3</v>
      </c>
      <c r="C226" s="26">
        <v>279613.94</v>
      </c>
      <c r="D226" s="27">
        <v>1</v>
      </c>
      <c r="E226" s="26">
        <f t="shared" si="7"/>
        <v>279613.94</v>
      </c>
    </row>
    <row r="227" spans="1:5" ht="28.5" customHeight="1">
      <c r="A227" s="2" t="s">
        <v>163</v>
      </c>
      <c r="B227" s="25" t="s">
        <v>3</v>
      </c>
      <c r="C227" s="28">
        <v>229.4</v>
      </c>
      <c r="D227" s="27">
        <v>6</v>
      </c>
      <c r="E227" s="26">
        <f t="shared" si="7"/>
        <v>1376.4</v>
      </c>
    </row>
    <row r="228" spans="1:5" ht="19.5" customHeight="1">
      <c r="A228" s="2" t="s">
        <v>164</v>
      </c>
      <c r="B228" s="25" t="s">
        <v>3</v>
      </c>
      <c r="C228" s="26">
        <v>188059.32</v>
      </c>
      <c r="D228" s="27">
        <v>1</v>
      </c>
      <c r="E228" s="26">
        <f t="shared" si="7"/>
        <v>188059.32</v>
      </c>
    </row>
    <row r="229" spans="1:5" ht="19.5" customHeight="1">
      <c r="A229" s="2" t="s">
        <v>165</v>
      </c>
      <c r="B229" s="25" t="s">
        <v>3</v>
      </c>
      <c r="C229" s="26">
        <v>191355.93</v>
      </c>
      <c r="D229" s="27">
        <v>1</v>
      </c>
      <c r="E229" s="26">
        <f t="shared" si="7"/>
        <v>191355.93</v>
      </c>
    </row>
    <row r="230" spans="1:5" ht="19.5" customHeight="1">
      <c r="A230" s="2" t="s">
        <v>166</v>
      </c>
      <c r="B230" s="25" t="s">
        <v>3</v>
      </c>
      <c r="C230" s="26">
        <v>95250</v>
      </c>
      <c r="D230" s="27">
        <v>1</v>
      </c>
      <c r="E230" s="26">
        <f t="shared" si="7"/>
        <v>95250</v>
      </c>
    </row>
    <row r="231" spans="1:5" ht="19.5" customHeight="1">
      <c r="A231" s="2" t="s">
        <v>167</v>
      </c>
      <c r="B231" s="25" t="s">
        <v>3</v>
      </c>
      <c r="C231" s="26">
        <v>1718338.5600000001</v>
      </c>
      <c r="D231" s="27">
        <v>1</v>
      </c>
      <c r="E231" s="26">
        <f t="shared" si="7"/>
        <v>1718338.5600000001</v>
      </c>
    </row>
    <row r="232" spans="1:5" ht="19.5" customHeight="1">
      <c r="A232" s="2" t="s">
        <v>168</v>
      </c>
      <c r="B232" s="25" t="s">
        <v>3</v>
      </c>
      <c r="C232" s="26">
        <v>6533.62</v>
      </c>
      <c r="D232" s="27">
        <v>4</v>
      </c>
      <c r="E232" s="26">
        <f t="shared" si="7"/>
        <v>26134.48</v>
      </c>
    </row>
    <row r="233" spans="1:5" ht="28.5" customHeight="1">
      <c r="A233" s="2" t="s">
        <v>169</v>
      </c>
      <c r="B233" s="25" t="s">
        <v>3</v>
      </c>
      <c r="C233" s="26">
        <v>22112.67</v>
      </c>
      <c r="D233" s="27">
        <v>1</v>
      </c>
      <c r="E233" s="26">
        <f t="shared" si="7"/>
        <v>22112.67</v>
      </c>
    </row>
    <row r="234" spans="1:5" ht="19.5" customHeight="1">
      <c r="A234" s="2" t="s">
        <v>170</v>
      </c>
      <c r="B234" s="25" t="s">
        <v>3</v>
      </c>
      <c r="C234" s="26">
        <v>3748</v>
      </c>
      <c r="D234" s="27">
        <v>1</v>
      </c>
      <c r="E234" s="26">
        <f t="shared" si="7"/>
        <v>3748</v>
      </c>
    </row>
    <row r="235" spans="1:5" ht="19.5" customHeight="1">
      <c r="A235" s="2" t="s">
        <v>171</v>
      </c>
      <c r="B235" s="25" t="s">
        <v>3</v>
      </c>
      <c r="C235" s="26">
        <v>6670.84</v>
      </c>
      <c r="D235" s="27">
        <v>1</v>
      </c>
      <c r="E235" s="26">
        <f t="shared" si="7"/>
        <v>6670.84</v>
      </c>
    </row>
    <row r="236" spans="1:5" ht="19.5" customHeight="1">
      <c r="A236" s="2" t="s">
        <v>172</v>
      </c>
      <c r="B236" s="25" t="s">
        <v>3</v>
      </c>
      <c r="C236" s="28">
        <v>101.54</v>
      </c>
      <c r="D236" s="27">
        <v>808</v>
      </c>
      <c r="E236" s="26">
        <f t="shared" si="7"/>
        <v>82044.320000000007</v>
      </c>
    </row>
    <row r="237" spans="1:5" ht="19.5" customHeight="1">
      <c r="A237" s="2" t="s">
        <v>173</v>
      </c>
      <c r="B237" s="25" t="s">
        <v>3</v>
      </c>
      <c r="C237" s="28">
        <v>117</v>
      </c>
      <c r="D237" s="27">
        <v>13</v>
      </c>
      <c r="E237" s="26">
        <f t="shared" si="7"/>
        <v>1521</v>
      </c>
    </row>
    <row r="238" spans="1:5" ht="19.5" customHeight="1">
      <c r="A238" s="2" t="s">
        <v>22</v>
      </c>
      <c r="B238" s="25" t="s">
        <v>3</v>
      </c>
      <c r="C238" s="28">
        <v>31.32</v>
      </c>
      <c r="D238" s="27">
        <v>67</v>
      </c>
      <c r="E238" s="26">
        <f t="shared" si="7"/>
        <v>2098.44</v>
      </c>
    </row>
    <row r="239" spans="1:5" ht="19.5" customHeight="1">
      <c r="A239" s="2" t="s">
        <v>23</v>
      </c>
      <c r="B239" s="25" t="s">
        <v>3</v>
      </c>
      <c r="C239" s="28">
        <v>115.88</v>
      </c>
      <c r="D239" s="27">
        <v>273</v>
      </c>
      <c r="E239" s="26">
        <f t="shared" ref="E239:E296" si="8">D239*C239</f>
        <v>31635.239999999998</v>
      </c>
    </row>
    <row r="240" spans="1:5" ht="19.5" customHeight="1">
      <c r="A240" s="2" t="s">
        <v>174</v>
      </c>
      <c r="B240" s="25" t="s">
        <v>3</v>
      </c>
      <c r="C240" s="28">
        <v>117</v>
      </c>
      <c r="D240" s="27">
        <v>337</v>
      </c>
      <c r="E240" s="26">
        <f t="shared" si="8"/>
        <v>39429</v>
      </c>
    </row>
    <row r="241" spans="1:5" ht="19.5" customHeight="1">
      <c r="A241" s="2" t="s">
        <v>175</v>
      </c>
      <c r="B241" s="25" t="s">
        <v>21</v>
      </c>
      <c r="C241" s="26">
        <v>146000</v>
      </c>
      <c r="D241" s="27">
        <v>1</v>
      </c>
      <c r="E241" s="26">
        <f t="shared" si="8"/>
        <v>146000</v>
      </c>
    </row>
    <row r="242" spans="1:5" ht="19.5" customHeight="1">
      <c r="A242" s="2" t="s">
        <v>176</v>
      </c>
      <c r="B242" s="25" t="s">
        <v>21</v>
      </c>
      <c r="C242" s="26">
        <v>168896.81</v>
      </c>
      <c r="D242" s="27">
        <v>1</v>
      </c>
      <c r="E242" s="26">
        <f t="shared" si="8"/>
        <v>168896.81</v>
      </c>
    </row>
    <row r="243" spans="1:5" ht="19.5" customHeight="1">
      <c r="A243" s="2" t="s">
        <v>177</v>
      </c>
      <c r="B243" s="25" t="s">
        <v>3</v>
      </c>
      <c r="C243" s="26">
        <v>10408.34</v>
      </c>
      <c r="D243" s="27">
        <v>2</v>
      </c>
      <c r="E243" s="26">
        <f t="shared" si="8"/>
        <v>20816.68</v>
      </c>
    </row>
    <row r="244" spans="1:5" ht="19.5" customHeight="1">
      <c r="A244" s="2" t="s">
        <v>113</v>
      </c>
      <c r="B244" s="25" t="s">
        <v>3</v>
      </c>
      <c r="C244" s="26">
        <v>3818.54</v>
      </c>
      <c r="D244" s="27">
        <v>1</v>
      </c>
      <c r="E244" s="26">
        <f t="shared" si="8"/>
        <v>3818.54</v>
      </c>
    </row>
    <row r="245" spans="1:5" ht="19.5" customHeight="1">
      <c r="A245" s="2" t="s">
        <v>178</v>
      </c>
      <c r="B245" s="25" t="s">
        <v>3</v>
      </c>
      <c r="C245" s="26">
        <v>12245.17</v>
      </c>
      <c r="D245" s="27">
        <v>8</v>
      </c>
      <c r="E245" s="26">
        <f t="shared" si="8"/>
        <v>97961.36</v>
      </c>
    </row>
    <row r="246" spans="1:5" ht="19.5" customHeight="1">
      <c r="A246" s="2" t="s">
        <v>179</v>
      </c>
      <c r="B246" s="25" t="s">
        <v>3</v>
      </c>
      <c r="C246" s="26">
        <v>3952.38</v>
      </c>
      <c r="D246" s="27">
        <v>54</v>
      </c>
      <c r="E246" s="26">
        <f t="shared" si="8"/>
        <v>213428.52000000002</v>
      </c>
    </row>
    <row r="247" spans="1:5" ht="19.5" customHeight="1">
      <c r="A247" s="2" t="s">
        <v>180</v>
      </c>
      <c r="B247" s="25" t="s">
        <v>3</v>
      </c>
      <c r="C247" s="26">
        <v>2565.67</v>
      </c>
      <c r="D247" s="27">
        <v>1</v>
      </c>
      <c r="E247" s="26">
        <f t="shared" si="8"/>
        <v>2565.67</v>
      </c>
    </row>
    <row r="248" spans="1:5" ht="19.5" customHeight="1">
      <c r="A248" s="2" t="s">
        <v>181</v>
      </c>
      <c r="B248" s="25" t="s">
        <v>3</v>
      </c>
      <c r="C248" s="26">
        <v>5963.29</v>
      </c>
      <c r="D248" s="27">
        <v>9</v>
      </c>
      <c r="E248" s="26">
        <f t="shared" si="8"/>
        <v>53669.61</v>
      </c>
    </row>
    <row r="249" spans="1:5" ht="19.5" customHeight="1">
      <c r="A249" s="2" t="s">
        <v>114</v>
      </c>
      <c r="B249" s="25" t="s">
        <v>3</v>
      </c>
      <c r="C249" s="26">
        <v>2418.0300000000002</v>
      </c>
      <c r="D249" s="27">
        <v>1</v>
      </c>
      <c r="E249" s="26">
        <f t="shared" si="8"/>
        <v>2418.0300000000002</v>
      </c>
    </row>
    <row r="250" spans="1:5" ht="19.5" customHeight="1">
      <c r="A250" s="2" t="s">
        <v>182</v>
      </c>
      <c r="B250" s="25" t="s">
        <v>3</v>
      </c>
      <c r="C250" s="26">
        <v>12309.81</v>
      </c>
      <c r="D250" s="27">
        <v>3</v>
      </c>
      <c r="E250" s="26">
        <f t="shared" si="8"/>
        <v>36929.43</v>
      </c>
    </row>
    <row r="251" spans="1:5" ht="19.5" customHeight="1">
      <c r="A251" s="2" t="s">
        <v>183</v>
      </c>
      <c r="B251" s="25" t="s">
        <v>3</v>
      </c>
      <c r="C251" s="26">
        <v>6704.53</v>
      </c>
      <c r="D251" s="27">
        <v>1</v>
      </c>
      <c r="E251" s="26">
        <f t="shared" si="8"/>
        <v>6704.53</v>
      </c>
    </row>
    <row r="252" spans="1:5" ht="19.5" customHeight="1">
      <c r="A252" s="2" t="s">
        <v>115</v>
      </c>
      <c r="B252" s="25" t="s">
        <v>3</v>
      </c>
      <c r="C252" s="26">
        <v>16585.060000000001</v>
      </c>
      <c r="D252" s="27">
        <v>2</v>
      </c>
      <c r="E252" s="26">
        <f t="shared" si="8"/>
        <v>33170.120000000003</v>
      </c>
    </row>
    <row r="253" spans="1:5" ht="19.5" customHeight="1">
      <c r="A253" s="2" t="s">
        <v>184</v>
      </c>
      <c r="B253" s="25" t="s">
        <v>3</v>
      </c>
      <c r="C253" s="26">
        <v>12150</v>
      </c>
      <c r="D253" s="27">
        <v>1</v>
      </c>
      <c r="E253" s="26">
        <f t="shared" si="8"/>
        <v>12150</v>
      </c>
    </row>
    <row r="254" spans="1:5" ht="19.5" customHeight="1">
      <c r="A254" s="2" t="s">
        <v>185</v>
      </c>
      <c r="B254" s="25" t="s">
        <v>3</v>
      </c>
      <c r="C254" s="26">
        <v>6741.17</v>
      </c>
      <c r="D254" s="27">
        <v>4</v>
      </c>
      <c r="E254" s="26">
        <f t="shared" si="8"/>
        <v>26964.68</v>
      </c>
    </row>
    <row r="255" spans="1:5" ht="19.5" customHeight="1">
      <c r="A255" s="2" t="s">
        <v>186</v>
      </c>
      <c r="B255" s="25" t="s">
        <v>3</v>
      </c>
      <c r="C255" s="26">
        <v>22657.75</v>
      </c>
      <c r="D255" s="27">
        <v>2</v>
      </c>
      <c r="E255" s="26">
        <f t="shared" si="8"/>
        <v>45315.5</v>
      </c>
    </row>
    <row r="256" spans="1:5" ht="19.5" customHeight="1">
      <c r="A256" s="2" t="s">
        <v>187</v>
      </c>
      <c r="B256" s="25" t="s">
        <v>3</v>
      </c>
      <c r="C256" s="26">
        <v>28400</v>
      </c>
      <c r="D256" s="27">
        <v>1</v>
      </c>
      <c r="E256" s="26">
        <f t="shared" si="8"/>
        <v>28400</v>
      </c>
    </row>
    <row r="257" spans="1:5" ht="19.5" customHeight="1">
      <c r="A257" s="2" t="s">
        <v>188</v>
      </c>
      <c r="B257" s="25" t="s">
        <v>3</v>
      </c>
      <c r="C257" s="26">
        <v>3606.39</v>
      </c>
      <c r="D257" s="27">
        <v>2</v>
      </c>
      <c r="E257" s="26">
        <f t="shared" si="8"/>
        <v>7212.78</v>
      </c>
    </row>
    <row r="258" spans="1:5" ht="19.5" customHeight="1">
      <c r="A258" s="2" t="s">
        <v>189</v>
      </c>
      <c r="B258" s="25" t="s">
        <v>3</v>
      </c>
      <c r="C258" s="26">
        <v>3426.08</v>
      </c>
      <c r="D258" s="27">
        <v>1</v>
      </c>
      <c r="E258" s="26">
        <f t="shared" si="8"/>
        <v>3426.08</v>
      </c>
    </row>
    <row r="259" spans="1:5" ht="19.5" customHeight="1">
      <c r="A259" s="2" t="s">
        <v>190</v>
      </c>
      <c r="B259" s="25" t="s">
        <v>3</v>
      </c>
      <c r="C259" s="26">
        <v>3587.81</v>
      </c>
      <c r="D259" s="27">
        <v>3</v>
      </c>
      <c r="E259" s="26">
        <f t="shared" si="8"/>
        <v>10763.43</v>
      </c>
    </row>
    <row r="260" spans="1:5" ht="19.5" customHeight="1">
      <c r="A260" s="2" t="s">
        <v>191</v>
      </c>
      <c r="B260" s="25" t="s">
        <v>3</v>
      </c>
      <c r="C260" s="28">
        <v>238.64</v>
      </c>
      <c r="D260" s="27">
        <v>37</v>
      </c>
      <c r="E260" s="26">
        <f t="shared" si="8"/>
        <v>8829.68</v>
      </c>
    </row>
    <row r="261" spans="1:5" ht="19.5" customHeight="1">
      <c r="A261" s="2" t="s">
        <v>24</v>
      </c>
      <c r="B261" s="25" t="s">
        <v>3</v>
      </c>
      <c r="C261" s="28">
        <v>671.58</v>
      </c>
      <c r="D261" s="27">
        <v>1</v>
      </c>
      <c r="E261" s="26">
        <f t="shared" si="8"/>
        <v>671.58</v>
      </c>
    </row>
    <row r="262" spans="1:5" ht="19.5" customHeight="1">
      <c r="A262" s="2" t="s">
        <v>25</v>
      </c>
      <c r="B262" s="25" t="s">
        <v>3</v>
      </c>
      <c r="C262" s="26">
        <v>2527.65</v>
      </c>
      <c r="D262" s="27">
        <v>50</v>
      </c>
      <c r="E262" s="26">
        <f t="shared" si="8"/>
        <v>126382.5</v>
      </c>
    </row>
    <row r="263" spans="1:5" ht="19.5" customHeight="1">
      <c r="A263" s="2" t="s">
        <v>192</v>
      </c>
      <c r="B263" s="25" t="s">
        <v>3</v>
      </c>
      <c r="C263" s="28">
        <v>95.51</v>
      </c>
      <c r="D263" s="27">
        <v>7</v>
      </c>
      <c r="E263" s="26">
        <f t="shared" si="8"/>
        <v>668.57</v>
      </c>
    </row>
    <row r="264" spans="1:5" ht="19.5" customHeight="1">
      <c r="A264" s="2" t="s">
        <v>193</v>
      </c>
      <c r="B264" s="25" t="s">
        <v>3</v>
      </c>
      <c r="C264" s="26">
        <v>6866.95</v>
      </c>
      <c r="D264" s="27">
        <v>2</v>
      </c>
      <c r="E264" s="26">
        <f t="shared" si="8"/>
        <v>13733.9</v>
      </c>
    </row>
    <row r="265" spans="1:5" ht="19.5" customHeight="1">
      <c r="A265" s="2" t="s">
        <v>194</v>
      </c>
      <c r="B265" s="25" t="s">
        <v>3</v>
      </c>
      <c r="C265" s="26">
        <v>6655.5</v>
      </c>
      <c r="D265" s="27">
        <v>6</v>
      </c>
      <c r="E265" s="26">
        <f t="shared" si="8"/>
        <v>39933</v>
      </c>
    </row>
    <row r="266" spans="1:5" ht="19.5" customHeight="1">
      <c r="A266" s="2" t="s">
        <v>195</v>
      </c>
      <c r="B266" s="25" t="s">
        <v>3</v>
      </c>
      <c r="C266" s="26">
        <v>29002.2</v>
      </c>
      <c r="D266" s="27">
        <v>2</v>
      </c>
      <c r="E266" s="26">
        <f t="shared" si="8"/>
        <v>58004.4</v>
      </c>
    </row>
    <row r="267" spans="1:5" ht="19.5" customHeight="1">
      <c r="A267" s="2" t="s">
        <v>197</v>
      </c>
      <c r="B267" s="25" t="s">
        <v>3</v>
      </c>
      <c r="C267" s="26">
        <v>1408.63</v>
      </c>
      <c r="D267" s="27">
        <v>11</v>
      </c>
      <c r="E267" s="26">
        <f t="shared" si="8"/>
        <v>15494.93</v>
      </c>
    </row>
    <row r="268" spans="1:5" ht="19.5" customHeight="1">
      <c r="A268" s="2" t="s">
        <v>198</v>
      </c>
      <c r="B268" s="25" t="s">
        <v>3</v>
      </c>
      <c r="C268" s="26">
        <v>2079.16</v>
      </c>
      <c r="D268" s="27">
        <v>10</v>
      </c>
      <c r="E268" s="26">
        <f t="shared" si="8"/>
        <v>20791.599999999999</v>
      </c>
    </row>
    <row r="269" spans="1:5" ht="19.5" customHeight="1">
      <c r="A269" s="2" t="s">
        <v>199</v>
      </c>
      <c r="B269" s="25" t="s">
        <v>3</v>
      </c>
      <c r="C269" s="28">
        <v>83.78</v>
      </c>
      <c r="D269" s="27">
        <v>12</v>
      </c>
      <c r="E269" s="26">
        <f t="shared" si="8"/>
        <v>1005.36</v>
      </c>
    </row>
    <row r="270" spans="1:5" ht="19.5" customHeight="1">
      <c r="A270" s="2" t="s">
        <v>200</v>
      </c>
      <c r="B270" s="25" t="s">
        <v>3</v>
      </c>
      <c r="C270" s="26">
        <v>1938.43</v>
      </c>
      <c r="D270" s="27">
        <v>1</v>
      </c>
      <c r="E270" s="26">
        <f t="shared" si="8"/>
        <v>1938.43</v>
      </c>
    </row>
    <row r="271" spans="1:5" ht="19.5" customHeight="1">
      <c r="A271" s="2" t="s">
        <v>201</v>
      </c>
      <c r="B271" s="25" t="s">
        <v>3</v>
      </c>
      <c r="C271" s="26">
        <v>3493.7</v>
      </c>
      <c r="D271" s="27">
        <v>1</v>
      </c>
      <c r="E271" s="26">
        <f t="shared" si="8"/>
        <v>3493.7</v>
      </c>
    </row>
    <row r="272" spans="1:5" ht="19.5" customHeight="1">
      <c r="A272" s="2" t="s">
        <v>202</v>
      </c>
      <c r="B272" s="25" t="s">
        <v>3</v>
      </c>
      <c r="C272" s="26">
        <v>7074</v>
      </c>
      <c r="D272" s="27">
        <v>2</v>
      </c>
      <c r="E272" s="26">
        <f t="shared" si="8"/>
        <v>14148</v>
      </c>
    </row>
    <row r="273" spans="1:5" ht="19.5" customHeight="1">
      <c r="A273" s="2" t="s">
        <v>116</v>
      </c>
      <c r="B273" s="25" t="s">
        <v>3</v>
      </c>
      <c r="C273" s="26">
        <v>9206.1299999999992</v>
      </c>
      <c r="D273" s="27">
        <v>1</v>
      </c>
      <c r="E273" s="26">
        <f t="shared" si="8"/>
        <v>9206.1299999999992</v>
      </c>
    </row>
    <row r="274" spans="1:5" ht="19.5" customHeight="1">
      <c r="A274" s="2" t="s">
        <v>203</v>
      </c>
      <c r="B274" s="25" t="s">
        <v>3</v>
      </c>
      <c r="C274" s="26">
        <v>1066.1600000000001</v>
      </c>
      <c r="D274" s="27">
        <v>1</v>
      </c>
      <c r="E274" s="26">
        <f t="shared" si="8"/>
        <v>1066.1600000000001</v>
      </c>
    </row>
    <row r="275" spans="1:5" ht="28.5" customHeight="1">
      <c r="A275" s="2" t="s">
        <v>204</v>
      </c>
      <c r="B275" s="25" t="s">
        <v>3</v>
      </c>
      <c r="C275" s="26">
        <v>43000</v>
      </c>
      <c r="D275" s="27">
        <v>6</v>
      </c>
      <c r="E275" s="26">
        <f t="shared" si="8"/>
        <v>258000</v>
      </c>
    </row>
    <row r="276" spans="1:5" ht="15.75" customHeight="1">
      <c r="A276" s="2" t="s">
        <v>205</v>
      </c>
      <c r="B276" s="25" t="s">
        <v>3</v>
      </c>
      <c r="C276" s="26">
        <v>9163.9</v>
      </c>
      <c r="D276" s="27">
        <v>15</v>
      </c>
      <c r="E276" s="26">
        <f t="shared" si="8"/>
        <v>137458.5</v>
      </c>
    </row>
    <row r="277" spans="1:5" ht="15.75" customHeight="1">
      <c r="A277" s="2" t="s">
        <v>206</v>
      </c>
      <c r="B277" s="25" t="s">
        <v>3</v>
      </c>
      <c r="C277" s="26">
        <v>10600</v>
      </c>
      <c r="D277" s="27">
        <v>2</v>
      </c>
      <c r="E277" s="26">
        <f t="shared" si="8"/>
        <v>21200</v>
      </c>
    </row>
    <row r="278" spans="1:5" ht="15.75" customHeight="1">
      <c r="A278" s="2" t="s">
        <v>207</v>
      </c>
      <c r="B278" s="25" t="s">
        <v>3</v>
      </c>
      <c r="C278" s="26">
        <v>15931.83</v>
      </c>
      <c r="D278" s="27">
        <v>1</v>
      </c>
      <c r="E278" s="26">
        <f t="shared" si="8"/>
        <v>15931.83</v>
      </c>
    </row>
    <row r="279" spans="1:5" ht="15.75" customHeight="1">
      <c r="A279" s="2" t="s">
        <v>208</v>
      </c>
      <c r="B279" s="25" t="s">
        <v>3</v>
      </c>
      <c r="C279" s="26">
        <v>42946.84</v>
      </c>
      <c r="D279" s="27">
        <v>1</v>
      </c>
      <c r="E279" s="26">
        <f t="shared" si="8"/>
        <v>42946.84</v>
      </c>
    </row>
    <row r="280" spans="1:5" ht="15.75" customHeight="1">
      <c r="A280" s="2" t="s">
        <v>209</v>
      </c>
      <c r="B280" s="25" t="s">
        <v>3</v>
      </c>
      <c r="C280" s="26">
        <v>28499.06</v>
      </c>
      <c r="D280" s="27">
        <v>2</v>
      </c>
      <c r="E280" s="26">
        <f t="shared" si="8"/>
        <v>56998.12</v>
      </c>
    </row>
    <row r="281" spans="1:5" ht="15.75" customHeight="1">
      <c r="A281" s="2" t="s">
        <v>117</v>
      </c>
      <c r="B281" s="25" t="s">
        <v>3</v>
      </c>
      <c r="C281" s="26">
        <v>4613.33</v>
      </c>
      <c r="D281" s="27">
        <v>1</v>
      </c>
      <c r="E281" s="26">
        <f t="shared" si="8"/>
        <v>4613.33</v>
      </c>
    </row>
    <row r="282" spans="1:5" ht="15.75" customHeight="1">
      <c r="A282" s="2" t="s">
        <v>210</v>
      </c>
      <c r="B282" s="25" t="s">
        <v>3</v>
      </c>
      <c r="C282" s="26">
        <v>1156.19</v>
      </c>
      <c r="D282" s="27">
        <v>11</v>
      </c>
      <c r="E282" s="26">
        <f t="shared" si="8"/>
        <v>12718.09</v>
      </c>
    </row>
    <row r="283" spans="1:5" ht="15.75" customHeight="1">
      <c r="A283" s="2" t="s">
        <v>211</v>
      </c>
      <c r="B283" s="25" t="s">
        <v>3</v>
      </c>
      <c r="C283" s="28">
        <v>62.01</v>
      </c>
      <c r="D283" s="27">
        <v>11</v>
      </c>
      <c r="E283" s="26">
        <f t="shared" si="8"/>
        <v>682.11</v>
      </c>
    </row>
    <row r="284" spans="1:5" ht="15.75" customHeight="1">
      <c r="A284" s="2" t="s">
        <v>212</v>
      </c>
      <c r="B284" s="25" t="s">
        <v>3</v>
      </c>
      <c r="C284" s="28">
        <v>280</v>
      </c>
      <c r="D284" s="27">
        <v>2</v>
      </c>
      <c r="E284" s="26">
        <f t="shared" si="8"/>
        <v>560</v>
      </c>
    </row>
    <row r="285" spans="1:5" ht="15.75" customHeight="1">
      <c r="A285" s="2" t="s">
        <v>213</v>
      </c>
      <c r="B285" s="25" t="s">
        <v>3</v>
      </c>
      <c r="C285" s="26">
        <v>1015</v>
      </c>
      <c r="D285" s="27">
        <v>1</v>
      </c>
      <c r="E285" s="26">
        <f t="shared" si="8"/>
        <v>1015</v>
      </c>
    </row>
    <row r="286" spans="1:5" ht="15.75" customHeight="1">
      <c r="A286" s="2" t="s">
        <v>214</v>
      </c>
      <c r="B286" s="25" t="s">
        <v>3</v>
      </c>
      <c r="C286" s="28">
        <v>826.45</v>
      </c>
      <c r="D286" s="27">
        <v>5</v>
      </c>
      <c r="E286" s="26">
        <f t="shared" si="8"/>
        <v>4132.25</v>
      </c>
    </row>
    <row r="287" spans="1:5" ht="15.75" customHeight="1">
      <c r="A287" s="2" t="s">
        <v>215</v>
      </c>
      <c r="B287" s="25" t="s">
        <v>3</v>
      </c>
      <c r="C287" s="26">
        <v>6240</v>
      </c>
      <c r="D287" s="27">
        <v>3</v>
      </c>
      <c r="E287" s="26">
        <f t="shared" si="8"/>
        <v>18720</v>
      </c>
    </row>
    <row r="288" spans="1:5" ht="15.75" customHeight="1">
      <c r="A288" s="2" t="s">
        <v>216</v>
      </c>
      <c r="B288" s="25" t="s">
        <v>3</v>
      </c>
      <c r="C288" s="26">
        <v>23060</v>
      </c>
      <c r="D288" s="27">
        <v>1</v>
      </c>
      <c r="E288" s="26">
        <f t="shared" si="8"/>
        <v>23060</v>
      </c>
    </row>
    <row r="289" spans="1:5" ht="15.75" customHeight="1">
      <c r="A289" s="2" t="s">
        <v>217</v>
      </c>
      <c r="B289" s="25" t="s">
        <v>3</v>
      </c>
      <c r="C289" s="26">
        <v>5660.43</v>
      </c>
      <c r="D289" s="27">
        <v>1</v>
      </c>
      <c r="E289" s="26">
        <f t="shared" si="8"/>
        <v>5660.43</v>
      </c>
    </row>
    <row r="290" spans="1:5" ht="15.75" customHeight="1">
      <c r="A290" s="2" t="s">
        <v>218</v>
      </c>
      <c r="B290" s="25" t="s">
        <v>3</v>
      </c>
      <c r="C290" s="28">
        <v>699.15</v>
      </c>
      <c r="D290" s="27">
        <v>2</v>
      </c>
      <c r="E290" s="26">
        <f t="shared" si="8"/>
        <v>1398.3</v>
      </c>
    </row>
    <row r="291" spans="1:5" ht="19.5" customHeight="1">
      <c r="A291" s="2" t="s">
        <v>219</v>
      </c>
      <c r="B291" s="25" t="s">
        <v>3</v>
      </c>
      <c r="C291" s="26">
        <v>3431.46</v>
      </c>
      <c r="D291" s="27">
        <v>2</v>
      </c>
      <c r="E291" s="26">
        <f t="shared" si="8"/>
        <v>6862.92</v>
      </c>
    </row>
    <row r="292" spans="1:5" ht="19.5" customHeight="1">
      <c r="A292" s="2" t="s">
        <v>220</v>
      </c>
      <c r="B292" s="25" t="s">
        <v>3</v>
      </c>
      <c r="C292" s="28">
        <v>989.5</v>
      </c>
      <c r="D292" s="27">
        <v>1</v>
      </c>
      <c r="E292" s="26">
        <f t="shared" si="8"/>
        <v>989.5</v>
      </c>
    </row>
    <row r="293" spans="1:5" ht="19.5" customHeight="1">
      <c r="A293" s="2" t="s">
        <v>221</v>
      </c>
      <c r="B293" s="25" t="s">
        <v>3</v>
      </c>
      <c r="C293" s="28">
        <v>901.88</v>
      </c>
      <c r="D293" s="27">
        <v>4</v>
      </c>
      <c r="E293" s="26">
        <f t="shared" si="8"/>
        <v>3607.52</v>
      </c>
    </row>
    <row r="294" spans="1:5" ht="19.5" customHeight="1">
      <c r="A294" s="2" t="s">
        <v>222</v>
      </c>
      <c r="B294" s="25" t="s">
        <v>3</v>
      </c>
      <c r="C294" s="28">
        <v>983.89</v>
      </c>
      <c r="D294" s="27">
        <v>11</v>
      </c>
      <c r="E294" s="26">
        <f t="shared" si="8"/>
        <v>10822.789999999999</v>
      </c>
    </row>
    <row r="295" spans="1:5" ht="19.5" customHeight="1">
      <c r="A295" s="2" t="s">
        <v>223</v>
      </c>
      <c r="B295" s="25" t="s">
        <v>3</v>
      </c>
      <c r="C295" s="26">
        <v>4101.6899999999996</v>
      </c>
      <c r="D295" s="27">
        <v>1</v>
      </c>
      <c r="E295" s="26">
        <f t="shared" si="8"/>
        <v>4101.6899999999996</v>
      </c>
    </row>
    <row r="296" spans="1:5" ht="19.5" customHeight="1">
      <c r="A296" s="2" t="s">
        <v>224</v>
      </c>
      <c r="B296" s="25" t="s">
        <v>3</v>
      </c>
      <c r="C296" s="26">
        <v>5148.3100000000004</v>
      </c>
      <c r="D296" s="27">
        <v>2</v>
      </c>
      <c r="E296" s="26">
        <f t="shared" si="8"/>
        <v>10296.620000000001</v>
      </c>
    </row>
    <row r="297" spans="1:5" ht="19.5" customHeight="1">
      <c r="A297" s="2" t="s">
        <v>225</v>
      </c>
      <c r="B297" s="25" t="s">
        <v>3</v>
      </c>
      <c r="C297" s="26">
        <v>3383.9</v>
      </c>
      <c r="D297" s="27">
        <v>1</v>
      </c>
      <c r="E297" s="26">
        <f t="shared" ref="E297:E355" si="9">D297*C297</f>
        <v>3383.9</v>
      </c>
    </row>
    <row r="298" spans="1:5" ht="28.5" customHeight="1">
      <c r="A298" s="2" t="s">
        <v>226</v>
      </c>
      <c r="B298" s="25" t="s">
        <v>21</v>
      </c>
      <c r="C298" s="26">
        <v>84260.02</v>
      </c>
      <c r="D298" s="27">
        <v>1</v>
      </c>
      <c r="E298" s="26">
        <f t="shared" si="9"/>
        <v>84260.02</v>
      </c>
    </row>
    <row r="299" spans="1:5" ht="19.5" customHeight="1">
      <c r="A299" s="2" t="s">
        <v>227</v>
      </c>
      <c r="B299" s="25" t="s">
        <v>3</v>
      </c>
      <c r="C299" s="26">
        <v>1576.96</v>
      </c>
      <c r="D299" s="27">
        <v>1</v>
      </c>
      <c r="E299" s="26">
        <f t="shared" si="9"/>
        <v>1576.96</v>
      </c>
    </row>
    <row r="300" spans="1:5" ht="19.5" customHeight="1">
      <c r="A300" s="2" t="s">
        <v>228</v>
      </c>
      <c r="B300" s="25" t="s">
        <v>3</v>
      </c>
      <c r="C300" s="26">
        <v>1059.27</v>
      </c>
      <c r="D300" s="27">
        <v>4</v>
      </c>
      <c r="E300" s="26">
        <f t="shared" si="9"/>
        <v>4237.08</v>
      </c>
    </row>
    <row r="301" spans="1:5" ht="19.5" customHeight="1">
      <c r="A301" s="2" t="s">
        <v>229</v>
      </c>
      <c r="B301" s="25" t="s">
        <v>3</v>
      </c>
      <c r="C301" s="26">
        <v>1401.43</v>
      </c>
      <c r="D301" s="27">
        <v>12</v>
      </c>
      <c r="E301" s="26">
        <f t="shared" si="9"/>
        <v>16817.16</v>
      </c>
    </row>
    <row r="302" spans="1:5" ht="19.5" customHeight="1">
      <c r="A302" s="2" t="s">
        <v>230</v>
      </c>
      <c r="B302" s="25" t="s">
        <v>3</v>
      </c>
      <c r="C302" s="26">
        <v>45032.36</v>
      </c>
      <c r="D302" s="27">
        <v>4</v>
      </c>
      <c r="E302" s="26">
        <f t="shared" si="9"/>
        <v>180129.44</v>
      </c>
    </row>
    <row r="303" spans="1:5" ht="19.5" customHeight="1">
      <c r="A303" s="2" t="s">
        <v>231</v>
      </c>
      <c r="B303" s="25" t="s">
        <v>3</v>
      </c>
      <c r="C303" s="26">
        <v>1761.02</v>
      </c>
      <c r="D303" s="27">
        <v>18</v>
      </c>
      <c r="E303" s="26">
        <f t="shared" si="9"/>
        <v>31698.36</v>
      </c>
    </row>
    <row r="304" spans="1:5" ht="19.5" customHeight="1">
      <c r="A304" s="2" t="s">
        <v>232</v>
      </c>
      <c r="B304" s="25" t="s">
        <v>3</v>
      </c>
      <c r="C304" s="28">
        <v>997.84</v>
      </c>
      <c r="D304" s="27">
        <v>19</v>
      </c>
      <c r="E304" s="26">
        <f t="shared" si="9"/>
        <v>18958.96</v>
      </c>
    </row>
    <row r="305" spans="1:5" ht="19.5" customHeight="1">
      <c r="A305" s="2" t="s">
        <v>233</v>
      </c>
      <c r="B305" s="25" t="s">
        <v>3</v>
      </c>
      <c r="C305" s="28">
        <v>252.32</v>
      </c>
      <c r="D305" s="27">
        <v>28</v>
      </c>
      <c r="E305" s="26">
        <f t="shared" si="9"/>
        <v>7064.96</v>
      </c>
    </row>
    <row r="306" spans="1:5" ht="19.5" customHeight="1">
      <c r="A306" s="2" t="s">
        <v>234</v>
      </c>
      <c r="B306" s="25" t="s">
        <v>3</v>
      </c>
      <c r="C306" s="26">
        <v>1403.99</v>
      </c>
      <c r="D306" s="27">
        <v>26</v>
      </c>
      <c r="E306" s="26">
        <f t="shared" si="9"/>
        <v>36503.74</v>
      </c>
    </row>
    <row r="307" spans="1:5" ht="19.5" customHeight="1">
      <c r="A307" s="2" t="s">
        <v>235</v>
      </c>
      <c r="B307" s="25" t="s">
        <v>3</v>
      </c>
      <c r="C307" s="26">
        <v>14820.89</v>
      </c>
      <c r="D307" s="27">
        <v>1</v>
      </c>
      <c r="E307" s="26">
        <f t="shared" si="9"/>
        <v>14820.89</v>
      </c>
    </row>
    <row r="308" spans="1:5" ht="19.5" customHeight="1">
      <c r="A308" s="2" t="s">
        <v>236</v>
      </c>
      <c r="B308" s="25" t="s">
        <v>3</v>
      </c>
      <c r="C308" s="26">
        <v>46211</v>
      </c>
      <c r="D308" s="27">
        <v>4</v>
      </c>
      <c r="E308" s="26">
        <f t="shared" si="9"/>
        <v>184844</v>
      </c>
    </row>
    <row r="309" spans="1:5" ht="19.5" customHeight="1">
      <c r="A309" s="2" t="s">
        <v>237</v>
      </c>
      <c r="B309" s="25" t="s">
        <v>3</v>
      </c>
      <c r="C309" s="26">
        <v>9807.5</v>
      </c>
      <c r="D309" s="27">
        <v>4</v>
      </c>
      <c r="E309" s="26">
        <f t="shared" si="9"/>
        <v>39230</v>
      </c>
    </row>
    <row r="310" spans="1:5" ht="19.5" customHeight="1">
      <c r="A310" s="2" t="s">
        <v>238</v>
      </c>
      <c r="B310" s="25" t="s">
        <v>3</v>
      </c>
      <c r="C310" s="26">
        <v>10117.26</v>
      </c>
      <c r="D310" s="27">
        <v>13</v>
      </c>
      <c r="E310" s="26">
        <f t="shared" si="9"/>
        <v>131524.38</v>
      </c>
    </row>
    <row r="311" spans="1:5" ht="28.5" customHeight="1">
      <c r="A311" s="2" t="s">
        <v>239</v>
      </c>
      <c r="B311" s="25" t="s">
        <v>3</v>
      </c>
      <c r="C311" s="26">
        <v>1891.67</v>
      </c>
      <c r="D311" s="27">
        <v>12</v>
      </c>
      <c r="E311" s="26">
        <f t="shared" si="9"/>
        <v>22700.04</v>
      </c>
    </row>
    <row r="312" spans="1:5" ht="28.5" customHeight="1">
      <c r="A312" s="2" t="s">
        <v>240</v>
      </c>
      <c r="B312" s="25" t="s">
        <v>3</v>
      </c>
      <c r="C312" s="26">
        <v>1891.67</v>
      </c>
      <c r="D312" s="27">
        <v>12</v>
      </c>
      <c r="E312" s="26">
        <f t="shared" si="9"/>
        <v>22700.04</v>
      </c>
    </row>
    <row r="313" spans="1:5" ht="28.5" customHeight="1">
      <c r="A313" s="2" t="s">
        <v>241</v>
      </c>
      <c r="B313" s="25" t="s">
        <v>3</v>
      </c>
      <c r="C313" s="28">
        <v>736.25</v>
      </c>
      <c r="D313" s="27">
        <v>6</v>
      </c>
      <c r="E313" s="26">
        <f t="shared" si="9"/>
        <v>4417.5</v>
      </c>
    </row>
    <row r="314" spans="1:5" ht="28.5" customHeight="1">
      <c r="A314" s="2" t="s">
        <v>242</v>
      </c>
      <c r="B314" s="25" t="s">
        <v>3</v>
      </c>
      <c r="C314" s="26">
        <v>1822.38</v>
      </c>
      <c r="D314" s="27">
        <v>10</v>
      </c>
      <c r="E314" s="26">
        <f t="shared" si="9"/>
        <v>18223.800000000003</v>
      </c>
    </row>
    <row r="315" spans="1:5" ht="28.5" customHeight="1">
      <c r="A315" s="2" t="s">
        <v>243</v>
      </c>
      <c r="B315" s="25" t="s">
        <v>3</v>
      </c>
      <c r="C315" s="26">
        <v>1375</v>
      </c>
      <c r="D315" s="27">
        <v>1</v>
      </c>
      <c r="E315" s="26">
        <f t="shared" si="9"/>
        <v>1375</v>
      </c>
    </row>
    <row r="316" spans="1:5" ht="28.5" customHeight="1">
      <c r="A316" s="2" t="s">
        <v>244</v>
      </c>
      <c r="B316" s="25" t="s">
        <v>3</v>
      </c>
      <c r="C316" s="26">
        <v>1471.54</v>
      </c>
      <c r="D316" s="27">
        <v>1</v>
      </c>
      <c r="E316" s="26">
        <f t="shared" si="9"/>
        <v>1471.54</v>
      </c>
    </row>
    <row r="317" spans="1:5" ht="28.5" customHeight="1">
      <c r="A317" s="2" t="s">
        <v>245</v>
      </c>
      <c r="B317" s="25" t="s">
        <v>3</v>
      </c>
      <c r="C317" s="26">
        <v>1145.83</v>
      </c>
      <c r="D317" s="27">
        <v>1</v>
      </c>
      <c r="E317" s="26">
        <f t="shared" si="9"/>
        <v>1145.83</v>
      </c>
    </row>
    <row r="318" spans="1:5" ht="28.5" customHeight="1">
      <c r="A318" s="2" t="s">
        <v>246</v>
      </c>
      <c r="B318" s="25" t="s">
        <v>3</v>
      </c>
      <c r="C318" s="26">
        <v>2915.5</v>
      </c>
      <c r="D318" s="27">
        <v>2</v>
      </c>
      <c r="E318" s="26">
        <f t="shared" si="9"/>
        <v>5831</v>
      </c>
    </row>
    <row r="319" spans="1:5" ht="28.5" customHeight="1">
      <c r="A319" s="2" t="s">
        <v>247</v>
      </c>
      <c r="B319" s="25" t="s">
        <v>3</v>
      </c>
      <c r="C319" s="26">
        <v>1425.92</v>
      </c>
      <c r="D319" s="27">
        <v>4</v>
      </c>
      <c r="E319" s="26">
        <f t="shared" si="9"/>
        <v>5703.68</v>
      </c>
    </row>
    <row r="320" spans="1:5" ht="28.5" customHeight="1">
      <c r="A320" s="2" t="s">
        <v>248</v>
      </c>
      <c r="B320" s="25" t="s">
        <v>21</v>
      </c>
      <c r="C320" s="26">
        <v>3800</v>
      </c>
      <c r="D320" s="27">
        <v>16</v>
      </c>
      <c r="E320" s="26">
        <f t="shared" si="9"/>
        <v>60800</v>
      </c>
    </row>
    <row r="321" spans="1:5" ht="28.5" customHeight="1">
      <c r="A321" s="2" t="s">
        <v>249</v>
      </c>
      <c r="B321" s="25" t="s">
        <v>3</v>
      </c>
      <c r="C321" s="28">
        <v>79.36</v>
      </c>
      <c r="D321" s="27">
        <v>2</v>
      </c>
      <c r="E321" s="26">
        <f t="shared" si="9"/>
        <v>158.72</v>
      </c>
    </row>
    <row r="322" spans="1:5" ht="28.5" customHeight="1">
      <c r="A322" s="2" t="s">
        <v>250</v>
      </c>
      <c r="B322" s="25" t="s">
        <v>3</v>
      </c>
      <c r="C322" s="26">
        <v>1576.96</v>
      </c>
      <c r="D322" s="27">
        <v>1</v>
      </c>
      <c r="E322" s="26">
        <f t="shared" si="9"/>
        <v>1576.96</v>
      </c>
    </row>
    <row r="323" spans="1:5" ht="28.5" customHeight="1">
      <c r="A323" s="2" t="s">
        <v>251</v>
      </c>
      <c r="B323" s="25" t="s">
        <v>3</v>
      </c>
      <c r="C323" s="28">
        <v>491.03</v>
      </c>
      <c r="D323" s="27">
        <v>4</v>
      </c>
      <c r="E323" s="26">
        <f t="shared" si="9"/>
        <v>1964.12</v>
      </c>
    </row>
    <row r="324" spans="1:5" ht="28.5" customHeight="1">
      <c r="A324" s="2" t="s">
        <v>252</v>
      </c>
      <c r="B324" s="25" t="s">
        <v>3</v>
      </c>
      <c r="C324" s="26">
        <v>1224</v>
      </c>
      <c r="D324" s="27">
        <v>2</v>
      </c>
      <c r="E324" s="26">
        <f t="shared" si="9"/>
        <v>2448</v>
      </c>
    </row>
    <row r="325" spans="1:5" ht="28.5" customHeight="1">
      <c r="A325" s="2" t="s">
        <v>253</v>
      </c>
      <c r="B325" s="25" t="s">
        <v>3</v>
      </c>
      <c r="C325" s="26">
        <v>6574.85</v>
      </c>
      <c r="D325" s="27">
        <v>1</v>
      </c>
      <c r="E325" s="26">
        <f t="shared" si="9"/>
        <v>6574.85</v>
      </c>
    </row>
    <row r="326" spans="1:5" ht="28.5" customHeight="1">
      <c r="A326" s="2" t="s">
        <v>254</v>
      </c>
      <c r="B326" s="25" t="s">
        <v>3</v>
      </c>
      <c r="C326" s="26">
        <v>6952</v>
      </c>
      <c r="D326" s="27">
        <v>2</v>
      </c>
      <c r="E326" s="26">
        <f t="shared" si="9"/>
        <v>13904</v>
      </c>
    </row>
    <row r="327" spans="1:5" ht="20.25" customHeight="1">
      <c r="A327" s="2" t="s">
        <v>255</v>
      </c>
      <c r="B327" s="25" t="s">
        <v>3</v>
      </c>
      <c r="C327" s="26">
        <v>1400.84</v>
      </c>
      <c r="D327" s="27">
        <v>2</v>
      </c>
      <c r="E327" s="26">
        <f t="shared" si="9"/>
        <v>2801.68</v>
      </c>
    </row>
    <row r="328" spans="1:5" ht="20.25" customHeight="1">
      <c r="A328" s="2" t="s">
        <v>256</v>
      </c>
      <c r="B328" s="25" t="s">
        <v>3</v>
      </c>
      <c r="C328" s="28">
        <v>199.34</v>
      </c>
      <c r="D328" s="27">
        <v>10</v>
      </c>
      <c r="E328" s="26">
        <f t="shared" si="9"/>
        <v>1993.4</v>
      </c>
    </row>
    <row r="329" spans="1:5" ht="20.25" customHeight="1">
      <c r="A329" s="2" t="s">
        <v>257</v>
      </c>
      <c r="B329" s="25" t="s">
        <v>3</v>
      </c>
      <c r="C329" s="26">
        <v>1531.52</v>
      </c>
      <c r="D329" s="27">
        <v>2</v>
      </c>
      <c r="E329" s="26">
        <f t="shared" si="9"/>
        <v>3063.04</v>
      </c>
    </row>
    <row r="330" spans="1:5" ht="20.25" customHeight="1">
      <c r="A330" s="2" t="s">
        <v>258</v>
      </c>
      <c r="B330" s="25" t="s">
        <v>3</v>
      </c>
      <c r="C330" s="26">
        <v>1607.93</v>
      </c>
      <c r="D330" s="27">
        <v>2</v>
      </c>
      <c r="E330" s="26">
        <f t="shared" si="9"/>
        <v>3215.86</v>
      </c>
    </row>
    <row r="331" spans="1:5" ht="20.25" customHeight="1">
      <c r="A331" s="2" t="s">
        <v>259</v>
      </c>
      <c r="B331" s="25" t="s">
        <v>3</v>
      </c>
      <c r="C331" s="28">
        <v>117.92</v>
      </c>
      <c r="D331" s="27">
        <v>21</v>
      </c>
      <c r="E331" s="26">
        <f t="shared" si="9"/>
        <v>2476.3200000000002</v>
      </c>
    </row>
    <row r="332" spans="1:5" ht="20.25" customHeight="1">
      <c r="A332" s="2" t="s">
        <v>260</v>
      </c>
      <c r="B332" s="25" t="s">
        <v>3</v>
      </c>
      <c r="C332" s="28">
        <v>577.91999999999996</v>
      </c>
      <c r="D332" s="27">
        <v>6</v>
      </c>
      <c r="E332" s="26">
        <f t="shared" si="9"/>
        <v>3467.5199999999995</v>
      </c>
    </row>
    <row r="333" spans="1:5" ht="20.25" customHeight="1">
      <c r="A333" s="2" t="s">
        <v>261</v>
      </c>
      <c r="B333" s="25" t="s">
        <v>3</v>
      </c>
      <c r="C333" s="26">
        <v>2836.96</v>
      </c>
      <c r="D333" s="27">
        <v>2</v>
      </c>
      <c r="E333" s="26">
        <f t="shared" si="9"/>
        <v>5673.92</v>
      </c>
    </row>
    <row r="334" spans="1:5" ht="20.25" customHeight="1">
      <c r="A334" s="2" t="s">
        <v>262</v>
      </c>
      <c r="B334" s="25" t="s">
        <v>3</v>
      </c>
      <c r="C334" s="28">
        <v>408.74</v>
      </c>
      <c r="D334" s="27">
        <v>5</v>
      </c>
      <c r="E334" s="26">
        <f t="shared" si="9"/>
        <v>2043.7</v>
      </c>
    </row>
    <row r="335" spans="1:5" ht="20.25" customHeight="1">
      <c r="A335" s="2" t="s">
        <v>263</v>
      </c>
      <c r="B335" s="25" t="s">
        <v>3</v>
      </c>
      <c r="C335" s="28">
        <v>20.03</v>
      </c>
      <c r="D335" s="27">
        <v>20</v>
      </c>
      <c r="E335" s="26">
        <f t="shared" si="9"/>
        <v>400.6</v>
      </c>
    </row>
    <row r="336" spans="1:5" ht="20.25" customHeight="1">
      <c r="A336" s="2" t="s">
        <v>264</v>
      </c>
      <c r="B336" s="25" t="s">
        <v>3</v>
      </c>
      <c r="C336" s="28">
        <v>450</v>
      </c>
      <c r="D336" s="27">
        <v>3</v>
      </c>
      <c r="E336" s="26">
        <f t="shared" si="9"/>
        <v>1350</v>
      </c>
    </row>
    <row r="337" spans="1:5" ht="20.25" customHeight="1">
      <c r="A337" s="2" t="s">
        <v>265</v>
      </c>
      <c r="B337" s="25" t="s">
        <v>3</v>
      </c>
      <c r="C337" s="28">
        <v>284.95</v>
      </c>
      <c r="D337" s="27">
        <v>6</v>
      </c>
      <c r="E337" s="26">
        <f t="shared" si="9"/>
        <v>1709.6999999999998</v>
      </c>
    </row>
    <row r="338" spans="1:5" ht="20.25" customHeight="1">
      <c r="A338" s="2" t="s">
        <v>266</v>
      </c>
      <c r="B338" s="25" t="s">
        <v>3</v>
      </c>
      <c r="C338" s="26">
        <v>1041.67</v>
      </c>
      <c r="D338" s="27">
        <v>4</v>
      </c>
      <c r="E338" s="26">
        <f t="shared" si="9"/>
        <v>4166.68</v>
      </c>
    </row>
    <row r="339" spans="1:5" ht="20.25" customHeight="1">
      <c r="A339" s="2" t="s">
        <v>267</v>
      </c>
      <c r="B339" s="25" t="s">
        <v>3</v>
      </c>
      <c r="C339" s="26">
        <v>3597.78</v>
      </c>
      <c r="D339" s="27">
        <v>2</v>
      </c>
      <c r="E339" s="26">
        <f t="shared" si="9"/>
        <v>7195.56</v>
      </c>
    </row>
    <row r="340" spans="1:5" ht="20.25" customHeight="1">
      <c r="A340" s="2" t="s">
        <v>268</v>
      </c>
      <c r="B340" s="25" t="s">
        <v>3</v>
      </c>
      <c r="C340" s="28">
        <v>683.33</v>
      </c>
      <c r="D340" s="27">
        <v>3</v>
      </c>
      <c r="E340" s="26">
        <f t="shared" si="9"/>
        <v>2049.9900000000002</v>
      </c>
    </row>
    <row r="341" spans="1:5" ht="20.25" customHeight="1">
      <c r="A341" s="2" t="s">
        <v>269</v>
      </c>
      <c r="B341" s="25" t="s">
        <v>3</v>
      </c>
      <c r="C341" s="26">
        <v>3096.42</v>
      </c>
      <c r="D341" s="27">
        <v>5</v>
      </c>
      <c r="E341" s="26">
        <f t="shared" si="9"/>
        <v>15482.1</v>
      </c>
    </row>
    <row r="342" spans="1:5" ht="20.25" customHeight="1">
      <c r="A342" s="2" t="s">
        <v>270</v>
      </c>
      <c r="B342" s="25" t="s">
        <v>3</v>
      </c>
      <c r="C342" s="26">
        <v>1666.67</v>
      </c>
      <c r="D342" s="27">
        <v>5</v>
      </c>
      <c r="E342" s="26">
        <f t="shared" si="9"/>
        <v>8333.35</v>
      </c>
    </row>
    <row r="343" spans="1:5" ht="20.25" customHeight="1">
      <c r="A343" s="2" t="s">
        <v>271</v>
      </c>
      <c r="B343" s="25" t="s">
        <v>3</v>
      </c>
      <c r="C343" s="26">
        <v>7980</v>
      </c>
      <c r="D343" s="27">
        <v>4</v>
      </c>
      <c r="E343" s="26">
        <f t="shared" si="9"/>
        <v>31920</v>
      </c>
    </row>
    <row r="344" spans="1:5" ht="20.25" customHeight="1">
      <c r="A344" s="2" t="s">
        <v>272</v>
      </c>
      <c r="B344" s="25" t="s">
        <v>3</v>
      </c>
      <c r="C344" s="26">
        <v>60950</v>
      </c>
      <c r="D344" s="27">
        <v>1</v>
      </c>
      <c r="E344" s="26">
        <f t="shared" si="9"/>
        <v>60950</v>
      </c>
    </row>
    <row r="345" spans="1:5" ht="20.25" customHeight="1">
      <c r="A345" s="2" t="s">
        <v>273</v>
      </c>
      <c r="B345" s="25" t="s">
        <v>3</v>
      </c>
      <c r="C345" s="26">
        <v>24618.639999999999</v>
      </c>
      <c r="D345" s="27">
        <v>1</v>
      </c>
      <c r="E345" s="26">
        <f t="shared" si="9"/>
        <v>24618.639999999999</v>
      </c>
    </row>
    <row r="346" spans="1:5" ht="20.25" customHeight="1">
      <c r="A346" s="2" t="s">
        <v>274</v>
      </c>
      <c r="B346" s="25" t="s">
        <v>1</v>
      </c>
      <c r="C346" s="28">
        <v>435.3</v>
      </c>
      <c r="D346" s="27">
        <v>120</v>
      </c>
      <c r="E346" s="26">
        <f t="shared" si="9"/>
        <v>52236</v>
      </c>
    </row>
    <row r="347" spans="1:5" ht="28.5" customHeight="1">
      <c r="A347" s="2" t="s">
        <v>275</v>
      </c>
      <c r="B347" s="25" t="s">
        <v>276</v>
      </c>
      <c r="C347" s="28">
        <v>549.84</v>
      </c>
      <c r="D347" s="27">
        <v>510</v>
      </c>
      <c r="E347" s="26">
        <f t="shared" si="9"/>
        <v>280418.40000000002</v>
      </c>
    </row>
    <row r="348" spans="1:5" ht="28.5" customHeight="1">
      <c r="A348" s="2" t="s">
        <v>277</v>
      </c>
      <c r="B348" s="25" t="s">
        <v>3</v>
      </c>
      <c r="C348" s="28">
        <v>424</v>
      </c>
      <c r="D348" s="27">
        <v>5</v>
      </c>
      <c r="E348" s="26">
        <f t="shared" si="9"/>
        <v>2120</v>
      </c>
    </row>
    <row r="349" spans="1:5" ht="20.25" customHeight="1">
      <c r="A349" s="2" t="s">
        <v>278</v>
      </c>
      <c r="B349" s="25" t="s">
        <v>21</v>
      </c>
      <c r="C349" s="26">
        <v>5890.78</v>
      </c>
      <c r="D349" s="27">
        <v>1</v>
      </c>
      <c r="E349" s="26">
        <f t="shared" si="9"/>
        <v>5890.78</v>
      </c>
    </row>
    <row r="350" spans="1:5" ht="20.25" customHeight="1">
      <c r="A350" s="2" t="s">
        <v>279</v>
      </c>
      <c r="B350" s="25" t="s">
        <v>21</v>
      </c>
      <c r="C350" s="26">
        <v>2520.3000000000002</v>
      </c>
      <c r="D350" s="27">
        <v>1</v>
      </c>
      <c r="E350" s="26">
        <f t="shared" si="9"/>
        <v>2520.3000000000002</v>
      </c>
    </row>
    <row r="351" spans="1:5" ht="20.25" customHeight="1">
      <c r="A351" s="2" t="s">
        <v>280</v>
      </c>
      <c r="B351" s="25" t="s">
        <v>3</v>
      </c>
      <c r="C351" s="28">
        <v>14.24</v>
      </c>
      <c r="D351" s="27">
        <v>114</v>
      </c>
      <c r="E351" s="26">
        <f t="shared" si="9"/>
        <v>1623.3600000000001</v>
      </c>
    </row>
    <row r="352" spans="1:5" ht="20.25" customHeight="1">
      <c r="A352" s="2" t="s">
        <v>281</v>
      </c>
      <c r="B352" s="25" t="s">
        <v>3</v>
      </c>
      <c r="C352" s="28">
        <v>847.18</v>
      </c>
      <c r="D352" s="27">
        <v>76</v>
      </c>
      <c r="E352" s="26">
        <f t="shared" si="9"/>
        <v>64385.679999999993</v>
      </c>
    </row>
    <row r="353" spans="1:5" ht="20.25" customHeight="1">
      <c r="A353" s="2" t="s">
        <v>282</v>
      </c>
      <c r="B353" s="25" t="s">
        <v>3</v>
      </c>
      <c r="C353" s="28">
        <v>943.07</v>
      </c>
      <c r="D353" s="27">
        <v>101</v>
      </c>
      <c r="E353" s="26">
        <f t="shared" si="9"/>
        <v>95250.07</v>
      </c>
    </row>
    <row r="354" spans="1:5" ht="20.25" customHeight="1">
      <c r="A354" s="2" t="s">
        <v>283</v>
      </c>
      <c r="B354" s="25" t="s">
        <v>3</v>
      </c>
      <c r="C354" s="26">
        <v>1149.48</v>
      </c>
      <c r="D354" s="27">
        <v>128</v>
      </c>
      <c r="E354" s="26">
        <f t="shared" si="9"/>
        <v>147133.44</v>
      </c>
    </row>
    <row r="355" spans="1:5" ht="20.25" customHeight="1">
      <c r="A355" s="2" t="s">
        <v>284</v>
      </c>
      <c r="B355" s="25" t="s">
        <v>3</v>
      </c>
      <c r="C355" s="26">
        <v>89392</v>
      </c>
      <c r="D355" s="27">
        <v>2</v>
      </c>
      <c r="E355" s="26">
        <f t="shared" si="9"/>
        <v>178784</v>
      </c>
    </row>
    <row r="356" spans="1:5" ht="20.25" customHeight="1">
      <c r="A356" s="2" t="s">
        <v>285</v>
      </c>
      <c r="B356" s="25" t="s">
        <v>3</v>
      </c>
      <c r="C356" s="26">
        <v>229994.07</v>
      </c>
      <c r="D356" s="27">
        <v>1</v>
      </c>
      <c r="E356" s="26">
        <f t="shared" ref="E356:E417" si="10">D356*C356</f>
        <v>229994.07</v>
      </c>
    </row>
    <row r="357" spans="1:5" ht="20.25" customHeight="1">
      <c r="A357" s="2" t="s">
        <v>286</v>
      </c>
      <c r="B357" s="25" t="s">
        <v>3</v>
      </c>
      <c r="C357" s="26">
        <v>81694.92</v>
      </c>
      <c r="D357" s="27">
        <v>1</v>
      </c>
      <c r="E357" s="26">
        <f t="shared" si="10"/>
        <v>81694.92</v>
      </c>
    </row>
    <row r="358" spans="1:5" ht="20.25" customHeight="1">
      <c r="A358" s="2" t="s">
        <v>287</v>
      </c>
      <c r="B358" s="25" t="s">
        <v>3</v>
      </c>
      <c r="C358" s="26">
        <v>150203</v>
      </c>
      <c r="D358" s="27">
        <v>1</v>
      </c>
      <c r="E358" s="26">
        <f t="shared" si="10"/>
        <v>150203</v>
      </c>
    </row>
    <row r="359" spans="1:5" ht="20.25" customHeight="1">
      <c r="A359" s="2" t="s">
        <v>288</v>
      </c>
      <c r="B359" s="25" t="s">
        <v>3</v>
      </c>
      <c r="C359" s="26">
        <v>64898.3</v>
      </c>
      <c r="D359" s="27">
        <v>1</v>
      </c>
      <c r="E359" s="26">
        <f t="shared" si="10"/>
        <v>64898.3</v>
      </c>
    </row>
    <row r="360" spans="1:5" ht="20.25" customHeight="1">
      <c r="A360" s="2" t="s">
        <v>289</v>
      </c>
      <c r="B360" s="25" t="s">
        <v>3</v>
      </c>
      <c r="C360" s="26">
        <v>634516.1</v>
      </c>
      <c r="D360" s="27">
        <v>1</v>
      </c>
      <c r="E360" s="26">
        <f t="shared" si="10"/>
        <v>634516.1</v>
      </c>
    </row>
    <row r="361" spans="1:5" ht="20.25" customHeight="1">
      <c r="A361" s="2" t="s">
        <v>290</v>
      </c>
      <c r="B361" s="25" t="s">
        <v>3</v>
      </c>
      <c r="C361" s="28">
        <v>129.16999999999999</v>
      </c>
      <c r="D361" s="27">
        <v>1</v>
      </c>
      <c r="E361" s="26">
        <f t="shared" si="10"/>
        <v>129.16999999999999</v>
      </c>
    </row>
    <row r="362" spans="1:5" ht="20.25" customHeight="1">
      <c r="A362" s="2" t="s">
        <v>292</v>
      </c>
      <c r="B362" s="25" t="s">
        <v>3</v>
      </c>
      <c r="C362" s="26">
        <v>12977.67</v>
      </c>
      <c r="D362" s="27">
        <v>3</v>
      </c>
      <c r="E362" s="26">
        <f t="shared" si="10"/>
        <v>38933.01</v>
      </c>
    </row>
    <row r="363" spans="1:5" ht="20.25" customHeight="1">
      <c r="A363" s="2" t="s">
        <v>293</v>
      </c>
      <c r="B363" s="25" t="s">
        <v>3</v>
      </c>
      <c r="C363" s="26">
        <v>36440.68</v>
      </c>
      <c r="D363" s="27">
        <v>1</v>
      </c>
      <c r="E363" s="26">
        <f t="shared" si="10"/>
        <v>36440.68</v>
      </c>
    </row>
    <row r="364" spans="1:5" ht="20.25" customHeight="1">
      <c r="A364" s="2" t="s">
        <v>294</v>
      </c>
      <c r="B364" s="25" t="s">
        <v>3</v>
      </c>
      <c r="C364" s="26">
        <v>62560</v>
      </c>
      <c r="D364" s="27">
        <v>1</v>
      </c>
      <c r="E364" s="26">
        <f t="shared" si="10"/>
        <v>62560</v>
      </c>
    </row>
    <row r="365" spans="1:5" ht="20.25" customHeight="1">
      <c r="A365" s="2" t="s">
        <v>295</v>
      </c>
      <c r="B365" s="25" t="s">
        <v>3</v>
      </c>
      <c r="C365" s="26">
        <v>21416.67</v>
      </c>
      <c r="D365" s="27">
        <v>1</v>
      </c>
      <c r="E365" s="26">
        <f t="shared" si="10"/>
        <v>21416.67</v>
      </c>
    </row>
    <row r="366" spans="1:5" ht="20.25" customHeight="1">
      <c r="A366" s="2" t="s">
        <v>296</v>
      </c>
      <c r="B366" s="25" t="s">
        <v>3</v>
      </c>
      <c r="C366" s="26">
        <v>17838.990000000002</v>
      </c>
      <c r="D366" s="27">
        <v>1</v>
      </c>
      <c r="E366" s="26">
        <f t="shared" si="10"/>
        <v>17838.990000000002</v>
      </c>
    </row>
    <row r="367" spans="1:5" ht="20.25" customHeight="1">
      <c r="A367" s="2" t="s">
        <v>297</v>
      </c>
      <c r="B367" s="25" t="s">
        <v>3</v>
      </c>
      <c r="C367" s="26">
        <v>3407.32</v>
      </c>
      <c r="D367" s="27">
        <v>1</v>
      </c>
      <c r="E367" s="26">
        <f t="shared" si="10"/>
        <v>3407.32</v>
      </c>
    </row>
    <row r="368" spans="1:5" ht="20.25" customHeight="1">
      <c r="A368" s="2" t="s">
        <v>298</v>
      </c>
      <c r="B368" s="25" t="s">
        <v>3</v>
      </c>
      <c r="C368" s="26">
        <v>1267.4100000000001</v>
      </c>
      <c r="D368" s="27">
        <v>84</v>
      </c>
      <c r="E368" s="26">
        <f t="shared" si="10"/>
        <v>106462.44</v>
      </c>
    </row>
    <row r="369" spans="1:5" ht="20.25" customHeight="1">
      <c r="A369" s="2" t="s">
        <v>299</v>
      </c>
      <c r="B369" s="25" t="s">
        <v>3</v>
      </c>
      <c r="C369" s="26">
        <v>1699.42</v>
      </c>
      <c r="D369" s="27">
        <v>240</v>
      </c>
      <c r="E369" s="26">
        <f t="shared" si="10"/>
        <v>407860.80000000005</v>
      </c>
    </row>
    <row r="370" spans="1:5" ht="20.25" customHeight="1">
      <c r="A370" s="2" t="s">
        <v>300</v>
      </c>
      <c r="B370" s="25" t="s">
        <v>3</v>
      </c>
      <c r="C370" s="26">
        <v>2503.8000000000002</v>
      </c>
      <c r="D370" s="27">
        <v>23</v>
      </c>
      <c r="E370" s="26">
        <f t="shared" si="10"/>
        <v>57587.4</v>
      </c>
    </row>
    <row r="371" spans="1:5" ht="20.25" customHeight="1">
      <c r="A371" s="2" t="s">
        <v>301</v>
      </c>
      <c r="B371" s="25" t="s">
        <v>3</v>
      </c>
      <c r="C371" s="26">
        <v>3708.24</v>
      </c>
      <c r="D371" s="27">
        <v>5</v>
      </c>
      <c r="E371" s="26">
        <f t="shared" si="10"/>
        <v>18541.199999999997</v>
      </c>
    </row>
    <row r="372" spans="1:5" ht="20.25" customHeight="1">
      <c r="A372" s="2" t="s">
        <v>302</v>
      </c>
      <c r="B372" s="25" t="s">
        <v>3</v>
      </c>
      <c r="C372" s="26">
        <v>3314.58</v>
      </c>
      <c r="D372" s="27">
        <v>56</v>
      </c>
      <c r="E372" s="26">
        <f t="shared" si="10"/>
        <v>185616.47999999998</v>
      </c>
    </row>
    <row r="373" spans="1:5" ht="20.25" customHeight="1">
      <c r="A373" s="2" t="s">
        <v>303</v>
      </c>
      <c r="B373" s="25" t="s">
        <v>3</v>
      </c>
      <c r="C373" s="26">
        <v>4200.9799999999996</v>
      </c>
      <c r="D373" s="27">
        <v>6</v>
      </c>
      <c r="E373" s="26">
        <f t="shared" si="10"/>
        <v>25205.879999999997</v>
      </c>
    </row>
    <row r="374" spans="1:5" ht="20.25" customHeight="1">
      <c r="A374" s="2" t="s">
        <v>304</v>
      </c>
      <c r="B374" s="25" t="s">
        <v>3</v>
      </c>
      <c r="C374" s="26">
        <v>9127.1</v>
      </c>
      <c r="D374" s="27">
        <v>33</v>
      </c>
      <c r="E374" s="26">
        <f t="shared" si="10"/>
        <v>301194.3</v>
      </c>
    </row>
    <row r="375" spans="1:5" ht="20.25" customHeight="1">
      <c r="A375" s="2" t="s">
        <v>305</v>
      </c>
      <c r="B375" s="25" t="s">
        <v>3</v>
      </c>
      <c r="C375" s="26">
        <v>5063.91</v>
      </c>
      <c r="D375" s="27">
        <v>1</v>
      </c>
      <c r="E375" s="26">
        <f t="shared" si="10"/>
        <v>5063.91</v>
      </c>
    </row>
    <row r="376" spans="1:5" ht="20.25" customHeight="1">
      <c r="A376" s="2" t="s">
        <v>118</v>
      </c>
      <c r="B376" s="25" t="s">
        <v>3</v>
      </c>
      <c r="C376" s="26">
        <v>21864.06</v>
      </c>
      <c r="D376" s="27">
        <v>4</v>
      </c>
      <c r="E376" s="26">
        <f t="shared" si="10"/>
        <v>87456.24</v>
      </c>
    </row>
    <row r="377" spans="1:5" ht="20.25" customHeight="1">
      <c r="A377" s="2" t="s">
        <v>306</v>
      </c>
      <c r="B377" s="25" t="s">
        <v>3</v>
      </c>
      <c r="C377" s="26">
        <v>20453.03</v>
      </c>
      <c r="D377" s="27">
        <v>1</v>
      </c>
      <c r="E377" s="26">
        <f t="shared" si="10"/>
        <v>20453.03</v>
      </c>
    </row>
    <row r="378" spans="1:5" ht="20.25" customHeight="1">
      <c r="A378" s="2" t="s">
        <v>307</v>
      </c>
      <c r="B378" s="25" t="s">
        <v>3</v>
      </c>
      <c r="C378" s="26">
        <v>25570</v>
      </c>
      <c r="D378" s="27">
        <v>2</v>
      </c>
      <c r="E378" s="26">
        <f t="shared" si="10"/>
        <v>51140</v>
      </c>
    </row>
    <row r="379" spans="1:5" ht="20.25" customHeight="1">
      <c r="A379" s="2" t="s">
        <v>308</v>
      </c>
      <c r="B379" s="25" t="s">
        <v>3</v>
      </c>
      <c r="C379" s="26">
        <v>26042.080000000002</v>
      </c>
      <c r="D379" s="27">
        <v>4</v>
      </c>
      <c r="E379" s="26">
        <f t="shared" si="10"/>
        <v>104168.32000000001</v>
      </c>
    </row>
    <row r="380" spans="1:5" ht="20.25" customHeight="1">
      <c r="A380" s="2" t="s">
        <v>309</v>
      </c>
      <c r="B380" s="25" t="s">
        <v>3</v>
      </c>
      <c r="C380" s="26">
        <v>27458.33</v>
      </c>
      <c r="D380" s="27">
        <v>3</v>
      </c>
      <c r="E380" s="26">
        <f t="shared" si="10"/>
        <v>82374.990000000005</v>
      </c>
    </row>
    <row r="381" spans="1:5" ht="20.25" customHeight="1">
      <c r="A381" s="2" t="s">
        <v>310</v>
      </c>
      <c r="B381" s="25" t="s">
        <v>3</v>
      </c>
      <c r="C381" s="28">
        <v>751.55</v>
      </c>
      <c r="D381" s="27">
        <v>31</v>
      </c>
      <c r="E381" s="26">
        <f t="shared" si="10"/>
        <v>23298.05</v>
      </c>
    </row>
    <row r="382" spans="1:5" ht="20.25" customHeight="1">
      <c r="A382" s="2" t="s">
        <v>311</v>
      </c>
      <c r="B382" s="25" t="s">
        <v>21</v>
      </c>
      <c r="C382" s="26">
        <v>46000</v>
      </c>
      <c r="D382" s="27">
        <v>1</v>
      </c>
      <c r="E382" s="26">
        <f t="shared" si="10"/>
        <v>46000</v>
      </c>
    </row>
    <row r="383" spans="1:5" ht="20.25" customHeight="1">
      <c r="A383" s="2" t="s">
        <v>312</v>
      </c>
      <c r="B383" s="25" t="s">
        <v>3</v>
      </c>
      <c r="C383" s="26">
        <v>33779.74</v>
      </c>
      <c r="D383" s="27">
        <v>1</v>
      </c>
      <c r="E383" s="26">
        <f t="shared" si="10"/>
        <v>33779.74</v>
      </c>
    </row>
    <row r="384" spans="1:5" ht="20.25" customHeight="1">
      <c r="A384" s="2" t="s">
        <v>313</v>
      </c>
      <c r="B384" s="25" t="s">
        <v>3</v>
      </c>
      <c r="C384" s="26">
        <v>1723.88</v>
      </c>
      <c r="D384" s="27">
        <v>2</v>
      </c>
      <c r="E384" s="26">
        <f t="shared" si="10"/>
        <v>3447.76</v>
      </c>
    </row>
    <row r="385" spans="1:5" ht="20.25" customHeight="1">
      <c r="A385" s="2" t="s">
        <v>314</v>
      </c>
      <c r="B385" s="25" t="s">
        <v>3</v>
      </c>
      <c r="C385" s="26">
        <v>1756.98</v>
      </c>
      <c r="D385" s="27">
        <v>11</v>
      </c>
      <c r="E385" s="26">
        <f t="shared" si="10"/>
        <v>19326.78</v>
      </c>
    </row>
    <row r="386" spans="1:5" ht="20.25" customHeight="1">
      <c r="A386" s="2" t="s">
        <v>315</v>
      </c>
      <c r="B386" s="25" t="s">
        <v>3</v>
      </c>
      <c r="C386" s="26">
        <v>1820.47</v>
      </c>
      <c r="D386" s="27">
        <v>10</v>
      </c>
      <c r="E386" s="26">
        <f t="shared" si="10"/>
        <v>18204.7</v>
      </c>
    </row>
    <row r="387" spans="1:5" ht="20.25" customHeight="1">
      <c r="A387" s="2" t="s">
        <v>316</v>
      </c>
      <c r="B387" s="25" t="s">
        <v>3</v>
      </c>
      <c r="C387" s="26">
        <v>1905.6</v>
      </c>
      <c r="D387" s="27">
        <v>1</v>
      </c>
      <c r="E387" s="26">
        <f t="shared" si="10"/>
        <v>1905.6</v>
      </c>
    </row>
    <row r="388" spans="1:5" ht="20.25" customHeight="1">
      <c r="A388" s="2" t="s">
        <v>317</v>
      </c>
      <c r="B388" s="25" t="s">
        <v>3</v>
      </c>
      <c r="C388" s="26">
        <v>1943.06</v>
      </c>
      <c r="D388" s="27">
        <v>10</v>
      </c>
      <c r="E388" s="26">
        <f t="shared" si="10"/>
        <v>19430.599999999999</v>
      </c>
    </row>
    <row r="389" spans="1:5" ht="20.25" customHeight="1">
      <c r="A389" s="2" t="s">
        <v>318</v>
      </c>
      <c r="B389" s="25" t="s">
        <v>3</v>
      </c>
      <c r="C389" s="26">
        <v>2619.9</v>
      </c>
      <c r="D389" s="27">
        <v>14</v>
      </c>
      <c r="E389" s="26">
        <f t="shared" si="10"/>
        <v>36678.6</v>
      </c>
    </row>
    <row r="390" spans="1:5" ht="20.25" customHeight="1">
      <c r="A390" s="2" t="s">
        <v>319</v>
      </c>
      <c r="B390" s="25" t="s">
        <v>3</v>
      </c>
      <c r="C390" s="26">
        <v>2333.5500000000002</v>
      </c>
      <c r="D390" s="27">
        <v>3</v>
      </c>
      <c r="E390" s="26">
        <f t="shared" si="10"/>
        <v>7000.6500000000005</v>
      </c>
    </row>
    <row r="391" spans="1:5" ht="20.25" customHeight="1">
      <c r="A391" s="2" t="s">
        <v>320</v>
      </c>
      <c r="B391" s="25" t="s">
        <v>3</v>
      </c>
      <c r="C391" s="26">
        <v>2137.9699999999998</v>
      </c>
      <c r="D391" s="27">
        <v>2</v>
      </c>
      <c r="E391" s="26">
        <f t="shared" si="10"/>
        <v>4275.9399999999996</v>
      </c>
    </row>
    <row r="392" spans="1:5" ht="20.25" customHeight="1">
      <c r="A392" s="2" t="s">
        <v>321</v>
      </c>
      <c r="B392" s="25" t="s">
        <v>3</v>
      </c>
      <c r="C392" s="26">
        <v>3274.1</v>
      </c>
      <c r="D392" s="27">
        <v>6</v>
      </c>
      <c r="E392" s="26">
        <f t="shared" si="10"/>
        <v>19644.599999999999</v>
      </c>
    </row>
    <row r="393" spans="1:5" ht="20.25" customHeight="1">
      <c r="A393" s="2" t="s">
        <v>322</v>
      </c>
      <c r="B393" s="25" t="s">
        <v>3</v>
      </c>
      <c r="C393" s="26">
        <v>4361</v>
      </c>
      <c r="D393" s="27">
        <v>3</v>
      </c>
      <c r="E393" s="26">
        <f t="shared" si="10"/>
        <v>13083</v>
      </c>
    </row>
    <row r="394" spans="1:5" ht="20.25" customHeight="1">
      <c r="A394" s="2" t="s">
        <v>323</v>
      </c>
      <c r="B394" s="25" t="s">
        <v>3</v>
      </c>
      <c r="C394" s="26">
        <v>3453.45</v>
      </c>
      <c r="D394" s="27">
        <v>13</v>
      </c>
      <c r="E394" s="26">
        <f t="shared" si="10"/>
        <v>44894.85</v>
      </c>
    </row>
    <row r="395" spans="1:5" ht="20.25" customHeight="1">
      <c r="A395" s="2" t="s">
        <v>324</v>
      </c>
      <c r="B395" s="25" t="s">
        <v>3</v>
      </c>
      <c r="C395" s="26">
        <v>11300</v>
      </c>
      <c r="D395" s="27">
        <v>2</v>
      </c>
      <c r="E395" s="26">
        <f t="shared" si="10"/>
        <v>22600</v>
      </c>
    </row>
    <row r="396" spans="1:5" ht="20.25" customHeight="1">
      <c r="A396" s="2" t="s">
        <v>325</v>
      </c>
      <c r="B396" s="25" t="s">
        <v>3</v>
      </c>
      <c r="C396" s="26">
        <v>6215.34</v>
      </c>
      <c r="D396" s="27">
        <v>4</v>
      </c>
      <c r="E396" s="26">
        <f t="shared" si="10"/>
        <v>24861.360000000001</v>
      </c>
    </row>
    <row r="397" spans="1:5" ht="20.25" customHeight="1">
      <c r="A397" s="2" t="s">
        <v>326</v>
      </c>
      <c r="B397" s="25" t="s">
        <v>3</v>
      </c>
      <c r="C397" s="26">
        <v>7696.01</v>
      </c>
      <c r="D397" s="27">
        <v>7</v>
      </c>
      <c r="E397" s="26">
        <f t="shared" si="10"/>
        <v>53872.07</v>
      </c>
    </row>
    <row r="398" spans="1:5" ht="20.25" customHeight="1">
      <c r="A398" s="2" t="s">
        <v>327</v>
      </c>
      <c r="B398" s="25" t="s">
        <v>3</v>
      </c>
      <c r="C398" s="26">
        <v>9690.39</v>
      </c>
      <c r="D398" s="27">
        <v>8</v>
      </c>
      <c r="E398" s="26">
        <f t="shared" si="10"/>
        <v>77523.12</v>
      </c>
    </row>
    <row r="399" spans="1:5" ht="20.25" customHeight="1">
      <c r="A399" s="2" t="s">
        <v>328</v>
      </c>
      <c r="B399" s="25" t="s">
        <v>3</v>
      </c>
      <c r="C399" s="26">
        <v>18166.669999999998</v>
      </c>
      <c r="D399" s="27">
        <v>2</v>
      </c>
      <c r="E399" s="26">
        <f t="shared" si="10"/>
        <v>36333.339999999997</v>
      </c>
    </row>
    <row r="400" spans="1:5" ht="20.25" customHeight="1">
      <c r="A400" s="2" t="s">
        <v>329</v>
      </c>
      <c r="B400" s="25" t="s">
        <v>3</v>
      </c>
      <c r="C400" s="26">
        <v>19016.669999999998</v>
      </c>
      <c r="D400" s="27">
        <v>1</v>
      </c>
      <c r="E400" s="26">
        <f t="shared" si="10"/>
        <v>19016.669999999998</v>
      </c>
    </row>
    <row r="401" spans="1:5" ht="20.25" customHeight="1">
      <c r="A401" s="2" t="s">
        <v>330</v>
      </c>
      <c r="B401" s="25" t="s">
        <v>3</v>
      </c>
      <c r="C401" s="26">
        <v>20057.02</v>
      </c>
      <c r="D401" s="27">
        <v>3</v>
      </c>
      <c r="E401" s="26">
        <f t="shared" si="10"/>
        <v>60171.06</v>
      </c>
    </row>
    <row r="402" spans="1:5" ht="20.25" customHeight="1">
      <c r="A402" s="2" t="s">
        <v>331</v>
      </c>
      <c r="B402" s="25" t="s">
        <v>3</v>
      </c>
      <c r="C402" s="26">
        <v>20073.8</v>
      </c>
      <c r="D402" s="27">
        <v>1</v>
      </c>
      <c r="E402" s="26">
        <f t="shared" si="10"/>
        <v>20073.8</v>
      </c>
    </row>
    <row r="403" spans="1:5" ht="20.25" customHeight="1">
      <c r="A403" s="2" t="s">
        <v>332</v>
      </c>
      <c r="B403" s="25" t="s">
        <v>3</v>
      </c>
      <c r="C403" s="26">
        <v>2020.2</v>
      </c>
      <c r="D403" s="27">
        <v>2</v>
      </c>
      <c r="E403" s="26">
        <f t="shared" si="10"/>
        <v>4040.4</v>
      </c>
    </row>
    <row r="404" spans="1:5" ht="20.25" customHeight="1">
      <c r="A404" s="2" t="s">
        <v>333</v>
      </c>
      <c r="B404" s="25" t="s">
        <v>3</v>
      </c>
      <c r="C404" s="26">
        <v>9166.39</v>
      </c>
      <c r="D404" s="27">
        <v>1</v>
      </c>
      <c r="E404" s="26">
        <f t="shared" si="10"/>
        <v>9166.39</v>
      </c>
    </row>
    <row r="405" spans="1:5" ht="20.25" customHeight="1">
      <c r="A405" s="2" t="s">
        <v>334</v>
      </c>
      <c r="B405" s="25" t="s">
        <v>3</v>
      </c>
      <c r="C405" s="26">
        <v>1695.65</v>
      </c>
      <c r="D405" s="27">
        <v>14</v>
      </c>
      <c r="E405" s="26">
        <f t="shared" si="10"/>
        <v>23739.100000000002</v>
      </c>
    </row>
    <row r="406" spans="1:5" ht="20.25" customHeight="1">
      <c r="A406" s="2" t="s">
        <v>335</v>
      </c>
      <c r="B406" s="25" t="s">
        <v>3</v>
      </c>
      <c r="C406" s="26">
        <v>24583.33</v>
      </c>
      <c r="D406" s="27">
        <v>1</v>
      </c>
      <c r="E406" s="26">
        <f t="shared" si="10"/>
        <v>24583.33</v>
      </c>
    </row>
    <row r="407" spans="1:5" ht="20.25" customHeight="1">
      <c r="A407" s="2" t="s">
        <v>336</v>
      </c>
      <c r="B407" s="25" t="s">
        <v>3</v>
      </c>
      <c r="C407" s="26">
        <v>196432.19</v>
      </c>
      <c r="D407" s="27">
        <v>1</v>
      </c>
      <c r="E407" s="26">
        <f t="shared" si="10"/>
        <v>196432.19</v>
      </c>
    </row>
    <row r="408" spans="1:5" ht="20.25" customHeight="1">
      <c r="A408" s="2" t="s">
        <v>337</v>
      </c>
      <c r="B408" s="25" t="s">
        <v>3</v>
      </c>
      <c r="C408" s="26">
        <v>50750</v>
      </c>
      <c r="D408" s="27">
        <v>1</v>
      </c>
      <c r="E408" s="26">
        <f t="shared" si="10"/>
        <v>50750</v>
      </c>
    </row>
    <row r="409" spans="1:5" ht="20.25" customHeight="1">
      <c r="A409" s="2" t="s">
        <v>338</v>
      </c>
      <c r="B409" s="25" t="s">
        <v>3</v>
      </c>
      <c r="C409" s="26">
        <v>84804.82</v>
      </c>
      <c r="D409" s="27">
        <v>1</v>
      </c>
      <c r="E409" s="26">
        <f t="shared" si="10"/>
        <v>84804.82</v>
      </c>
    </row>
    <row r="410" spans="1:5" ht="20.25" customHeight="1">
      <c r="A410" s="2" t="s">
        <v>339</v>
      </c>
      <c r="B410" s="25" t="s">
        <v>2</v>
      </c>
      <c r="C410" s="28">
        <v>664.35</v>
      </c>
      <c r="D410" s="27">
        <v>7</v>
      </c>
      <c r="E410" s="26">
        <f t="shared" si="10"/>
        <v>4650.45</v>
      </c>
    </row>
    <row r="411" spans="1:5" ht="20.25" customHeight="1">
      <c r="A411" s="2" t="s">
        <v>120</v>
      </c>
      <c r="B411" s="25" t="s">
        <v>2</v>
      </c>
      <c r="C411" s="28">
        <v>470.94</v>
      </c>
      <c r="D411" s="27">
        <v>27</v>
      </c>
      <c r="E411" s="26">
        <f t="shared" si="10"/>
        <v>12715.38</v>
      </c>
    </row>
    <row r="412" spans="1:5" ht="20.25" customHeight="1">
      <c r="A412" s="2" t="s">
        <v>340</v>
      </c>
      <c r="B412" s="25" t="s">
        <v>2</v>
      </c>
      <c r="C412" s="26">
        <v>1011.11</v>
      </c>
      <c r="D412" s="27">
        <v>10</v>
      </c>
      <c r="E412" s="26">
        <f t="shared" si="10"/>
        <v>10111.1</v>
      </c>
    </row>
    <row r="413" spans="1:5" ht="28.5" customHeight="1">
      <c r="A413" s="2" t="s">
        <v>341</v>
      </c>
      <c r="B413" s="25" t="s">
        <v>3</v>
      </c>
      <c r="C413" s="26">
        <v>3890</v>
      </c>
      <c r="D413" s="27">
        <v>4</v>
      </c>
      <c r="E413" s="26">
        <f t="shared" si="10"/>
        <v>15560</v>
      </c>
    </row>
    <row r="414" spans="1:5" ht="28.5" customHeight="1">
      <c r="A414" s="2" t="s">
        <v>342</v>
      </c>
      <c r="B414" s="25" t="s">
        <v>3</v>
      </c>
      <c r="C414" s="26">
        <v>1670</v>
      </c>
      <c r="D414" s="27">
        <v>8</v>
      </c>
      <c r="E414" s="26">
        <f t="shared" si="10"/>
        <v>13360</v>
      </c>
    </row>
    <row r="415" spans="1:5" ht="28.5" customHeight="1">
      <c r="A415" s="2" t="s">
        <v>343</v>
      </c>
      <c r="B415" s="25" t="s">
        <v>3</v>
      </c>
      <c r="C415" s="26">
        <v>1200</v>
      </c>
      <c r="D415" s="27">
        <v>4</v>
      </c>
      <c r="E415" s="26">
        <f t="shared" si="10"/>
        <v>4800</v>
      </c>
    </row>
    <row r="416" spans="1:5" ht="28.5" customHeight="1">
      <c r="A416" s="2" t="s">
        <v>344</v>
      </c>
      <c r="B416" s="25" t="s">
        <v>3</v>
      </c>
      <c r="C416" s="26">
        <v>1970</v>
      </c>
      <c r="D416" s="27">
        <v>6</v>
      </c>
      <c r="E416" s="26">
        <f t="shared" si="10"/>
        <v>11820</v>
      </c>
    </row>
    <row r="417" spans="1:5" ht="28.5" customHeight="1">
      <c r="A417" s="2" t="s">
        <v>345</v>
      </c>
      <c r="B417" s="25" t="s">
        <v>3</v>
      </c>
      <c r="C417" s="26">
        <v>4150</v>
      </c>
      <c r="D417" s="27">
        <v>10</v>
      </c>
      <c r="E417" s="26">
        <f t="shared" si="10"/>
        <v>41500</v>
      </c>
    </row>
    <row r="418" spans="1:5" ht="28.5" customHeight="1">
      <c r="A418" s="2" t="s">
        <v>346</v>
      </c>
      <c r="B418" s="25" t="s">
        <v>3</v>
      </c>
      <c r="C418" s="26">
        <v>1860</v>
      </c>
      <c r="D418" s="27">
        <v>6</v>
      </c>
      <c r="E418" s="26">
        <f t="shared" ref="E418:E476" si="11">D418*C418</f>
        <v>11160</v>
      </c>
    </row>
    <row r="419" spans="1:5" ht="28.5" customHeight="1">
      <c r="A419" s="2" t="s">
        <v>347</v>
      </c>
      <c r="B419" s="25" t="s">
        <v>3</v>
      </c>
      <c r="C419" s="28">
        <v>976</v>
      </c>
      <c r="D419" s="27">
        <v>10</v>
      </c>
      <c r="E419" s="26">
        <f t="shared" si="11"/>
        <v>9760</v>
      </c>
    </row>
    <row r="420" spans="1:5" ht="28.5" customHeight="1">
      <c r="A420" s="2" t="s">
        <v>348</v>
      </c>
      <c r="B420" s="25" t="s">
        <v>3</v>
      </c>
      <c r="C420" s="26">
        <v>1340</v>
      </c>
      <c r="D420" s="27">
        <v>4</v>
      </c>
      <c r="E420" s="26">
        <f t="shared" si="11"/>
        <v>5360</v>
      </c>
    </row>
    <row r="421" spans="1:5" ht="28.5" customHeight="1">
      <c r="A421" s="2" t="s">
        <v>349</v>
      </c>
      <c r="B421" s="25" t="s">
        <v>3</v>
      </c>
      <c r="C421" s="28">
        <v>850</v>
      </c>
      <c r="D421" s="27">
        <v>4</v>
      </c>
      <c r="E421" s="26">
        <f t="shared" si="11"/>
        <v>3400</v>
      </c>
    </row>
    <row r="422" spans="1:5" ht="28.5" customHeight="1">
      <c r="A422" s="2" t="s">
        <v>350</v>
      </c>
      <c r="B422" s="25" t="s">
        <v>3</v>
      </c>
      <c r="C422" s="26">
        <v>1780</v>
      </c>
      <c r="D422" s="27">
        <v>10</v>
      </c>
      <c r="E422" s="26">
        <f t="shared" si="11"/>
        <v>17800</v>
      </c>
    </row>
    <row r="423" spans="1:5" ht="28.5" customHeight="1">
      <c r="A423" s="2" t="s">
        <v>351</v>
      </c>
      <c r="B423" s="25" t="s">
        <v>3</v>
      </c>
      <c r="C423" s="26">
        <v>2760</v>
      </c>
      <c r="D423" s="27">
        <v>10</v>
      </c>
      <c r="E423" s="26">
        <f t="shared" si="11"/>
        <v>27600</v>
      </c>
    </row>
    <row r="424" spans="1:5" ht="28.5" customHeight="1">
      <c r="A424" s="2" t="s">
        <v>352</v>
      </c>
      <c r="B424" s="25" t="s">
        <v>3</v>
      </c>
      <c r="C424" s="26">
        <v>2820</v>
      </c>
      <c r="D424" s="27">
        <v>4</v>
      </c>
      <c r="E424" s="26">
        <f t="shared" si="11"/>
        <v>11280</v>
      </c>
    </row>
    <row r="425" spans="1:5" ht="28.5" customHeight="1">
      <c r="A425" s="2" t="s">
        <v>353</v>
      </c>
      <c r="B425" s="25" t="s">
        <v>3</v>
      </c>
      <c r="C425" s="26">
        <v>1444.18</v>
      </c>
      <c r="D425" s="27">
        <v>10</v>
      </c>
      <c r="E425" s="26">
        <f t="shared" si="11"/>
        <v>14441.800000000001</v>
      </c>
    </row>
    <row r="426" spans="1:5" ht="28.5" customHeight="1">
      <c r="A426" s="2" t="s">
        <v>354</v>
      </c>
      <c r="B426" s="25" t="s">
        <v>3</v>
      </c>
      <c r="C426" s="26">
        <v>2140</v>
      </c>
      <c r="D426" s="27">
        <v>4</v>
      </c>
      <c r="E426" s="26">
        <f t="shared" si="11"/>
        <v>8560</v>
      </c>
    </row>
    <row r="427" spans="1:5" ht="18" customHeight="1">
      <c r="A427" s="2" t="s">
        <v>355</v>
      </c>
      <c r="B427" s="25" t="s">
        <v>3</v>
      </c>
      <c r="C427" s="26">
        <v>18386.439999999999</v>
      </c>
      <c r="D427" s="27">
        <v>1</v>
      </c>
      <c r="E427" s="26">
        <f t="shared" si="11"/>
        <v>18386.439999999999</v>
      </c>
    </row>
    <row r="428" spans="1:5" ht="18" customHeight="1">
      <c r="A428" s="2" t="s">
        <v>356</v>
      </c>
      <c r="B428" s="25" t="s">
        <v>3</v>
      </c>
      <c r="C428" s="26">
        <v>26779</v>
      </c>
      <c r="D428" s="27">
        <v>1</v>
      </c>
      <c r="E428" s="26">
        <f t="shared" si="11"/>
        <v>26779</v>
      </c>
    </row>
    <row r="429" spans="1:5" ht="18" customHeight="1">
      <c r="A429" s="2" t="s">
        <v>357</v>
      </c>
      <c r="B429" s="25" t="s">
        <v>3</v>
      </c>
      <c r="C429" s="26">
        <v>16777.25</v>
      </c>
      <c r="D429" s="27">
        <v>1</v>
      </c>
      <c r="E429" s="26">
        <f t="shared" si="11"/>
        <v>16777.25</v>
      </c>
    </row>
    <row r="430" spans="1:5" ht="18" customHeight="1">
      <c r="A430" s="2" t="s">
        <v>358</v>
      </c>
      <c r="B430" s="25" t="s">
        <v>3</v>
      </c>
      <c r="C430" s="26">
        <v>882320.94</v>
      </c>
      <c r="D430" s="27">
        <v>21</v>
      </c>
      <c r="E430" s="26">
        <f t="shared" si="11"/>
        <v>18528739.739999998</v>
      </c>
    </row>
    <row r="431" spans="1:5" ht="18" customHeight="1">
      <c r="A431" s="2" t="s">
        <v>359</v>
      </c>
      <c r="B431" s="25" t="s">
        <v>1</v>
      </c>
      <c r="C431" s="28">
        <v>370.04</v>
      </c>
      <c r="D431" s="27">
        <v>10</v>
      </c>
      <c r="E431" s="26">
        <f t="shared" si="11"/>
        <v>3700.4</v>
      </c>
    </row>
    <row r="432" spans="1:5" ht="18" customHeight="1">
      <c r="A432" s="2" t="s">
        <v>360</v>
      </c>
      <c r="B432" s="25" t="s">
        <v>1</v>
      </c>
      <c r="C432" s="28">
        <v>794.25</v>
      </c>
      <c r="D432" s="27">
        <v>10</v>
      </c>
      <c r="E432" s="26">
        <f t="shared" si="11"/>
        <v>7942.5</v>
      </c>
    </row>
    <row r="433" spans="1:5" ht="18" customHeight="1">
      <c r="A433" s="2" t="s">
        <v>361</v>
      </c>
      <c r="B433" s="25" t="s">
        <v>276</v>
      </c>
      <c r="C433" s="26">
        <v>1213.08</v>
      </c>
      <c r="D433" s="27">
        <v>40</v>
      </c>
      <c r="E433" s="26">
        <f t="shared" si="11"/>
        <v>48523.199999999997</v>
      </c>
    </row>
    <row r="434" spans="1:5" ht="18" customHeight="1">
      <c r="A434" s="2" t="s">
        <v>362</v>
      </c>
      <c r="B434" s="25" t="s">
        <v>1</v>
      </c>
      <c r="C434" s="33"/>
      <c r="D434" s="27">
        <v>11</v>
      </c>
      <c r="E434" s="26">
        <f t="shared" si="11"/>
        <v>0</v>
      </c>
    </row>
    <row r="435" spans="1:5" ht="18" customHeight="1">
      <c r="A435" s="2" t="s">
        <v>363</v>
      </c>
      <c r="B435" s="25" t="s">
        <v>3</v>
      </c>
      <c r="C435" s="26">
        <v>1593.67</v>
      </c>
      <c r="D435" s="27">
        <v>8</v>
      </c>
      <c r="E435" s="26">
        <f t="shared" si="11"/>
        <v>12749.36</v>
      </c>
    </row>
    <row r="436" spans="1:5" ht="18" customHeight="1">
      <c r="A436" s="2" t="s">
        <v>364</v>
      </c>
      <c r="B436" s="25" t="s">
        <v>3</v>
      </c>
      <c r="C436" s="26">
        <v>25548.74</v>
      </c>
      <c r="D436" s="27">
        <v>2</v>
      </c>
      <c r="E436" s="26">
        <f t="shared" si="11"/>
        <v>51097.48</v>
      </c>
    </row>
    <row r="437" spans="1:5" ht="18" customHeight="1">
      <c r="A437" s="2" t="s">
        <v>365</v>
      </c>
      <c r="B437" s="25" t="s">
        <v>276</v>
      </c>
      <c r="C437" s="28">
        <v>208.33</v>
      </c>
      <c r="D437" s="27">
        <v>282</v>
      </c>
      <c r="E437" s="26">
        <f t="shared" si="11"/>
        <v>58749.060000000005</v>
      </c>
    </row>
    <row r="438" spans="1:5" ht="18" customHeight="1">
      <c r="A438" s="2" t="s">
        <v>366</v>
      </c>
      <c r="B438" s="25" t="s">
        <v>3</v>
      </c>
      <c r="C438" s="28">
        <v>219.46</v>
      </c>
      <c r="D438" s="27">
        <v>38</v>
      </c>
      <c r="E438" s="26">
        <f t="shared" si="11"/>
        <v>8339.48</v>
      </c>
    </row>
    <row r="439" spans="1:5" ht="18" customHeight="1">
      <c r="A439" s="2" t="s">
        <v>367</v>
      </c>
      <c r="B439" s="25" t="s">
        <v>26</v>
      </c>
      <c r="C439" s="26">
        <v>44085.31</v>
      </c>
      <c r="D439" s="28">
        <v>5.5149999999999997</v>
      </c>
      <c r="E439" s="26">
        <f t="shared" si="11"/>
        <v>243130.48464999997</v>
      </c>
    </row>
    <row r="440" spans="1:5" ht="18" customHeight="1">
      <c r="A440" s="2" t="s">
        <v>368</v>
      </c>
      <c r="B440" s="25" t="s">
        <v>26</v>
      </c>
      <c r="C440" s="26">
        <v>12983.33</v>
      </c>
      <c r="D440" s="32">
        <v>21.861000000000001</v>
      </c>
      <c r="E440" s="26">
        <f t="shared" si="11"/>
        <v>283828.57712999999</v>
      </c>
    </row>
    <row r="441" spans="1:5" ht="18" customHeight="1">
      <c r="A441" s="2" t="s">
        <v>369</v>
      </c>
      <c r="B441" s="25" t="s">
        <v>26</v>
      </c>
      <c r="C441" s="26">
        <v>12983.33</v>
      </c>
      <c r="D441" s="32">
        <v>9.6310000000000002</v>
      </c>
      <c r="E441" s="26">
        <f t="shared" si="11"/>
        <v>125042.45123000001</v>
      </c>
    </row>
    <row r="442" spans="1:5" ht="18" customHeight="1">
      <c r="A442" s="2" t="s">
        <v>370</v>
      </c>
      <c r="B442" s="25" t="s">
        <v>276</v>
      </c>
      <c r="C442" s="28">
        <v>74.56</v>
      </c>
      <c r="D442" s="34">
        <v>6.3</v>
      </c>
      <c r="E442" s="26">
        <f t="shared" si="11"/>
        <v>469.72800000000001</v>
      </c>
    </row>
    <row r="443" spans="1:5" ht="18" customHeight="1">
      <c r="A443" s="2" t="s">
        <v>371</v>
      </c>
      <c r="B443" s="25" t="s">
        <v>276</v>
      </c>
      <c r="C443" s="26">
        <v>1509.36</v>
      </c>
      <c r="D443" s="28">
        <v>11.54</v>
      </c>
      <c r="E443" s="26">
        <f t="shared" si="11"/>
        <v>17418.014399999996</v>
      </c>
    </row>
    <row r="444" spans="1:5" ht="18" customHeight="1">
      <c r="A444" s="2" t="s">
        <v>372</v>
      </c>
      <c r="B444" s="25" t="s">
        <v>276</v>
      </c>
      <c r="C444" s="28">
        <v>13.83</v>
      </c>
      <c r="D444" s="27">
        <v>33</v>
      </c>
      <c r="E444" s="26">
        <f t="shared" si="11"/>
        <v>456.39</v>
      </c>
    </row>
    <row r="445" spans="1:5" ht="18" customHeight="1">
      <c r="A445" s="2" t="s">
        <v>373</v>
      </c>
      <c r="B445" s="25" t="s">
        <v>26</v>
      </c>
      <c r="C445" s="26">
        <v>21651.16</v>
      </c>
      <c r="D445" s="32">
        <v>1.073</v>
      </c>
      <c r="E445" s="26">
        <f t="shared" si="11"/>
        <v>23231.694680000001</v>
      </c>
    </row>
    <row r="446" spans="1:5" ht="18" customHeight="1">
      <c r="A446" s="2" t="s">
        <v>374</v>
      </c>
      <c r="B446" s="25" t="s">
        <v>276</v>
      </c>
      <c r="C446" s="26">
        <v>1604.1</v>
      </c>
      <c r="D446" s="28">
        <v>11.17</v>
      </c>
      <c r="E446" s="26">
        <f t="shared" si="11"/>
        <v>17917.796999999999</v>
      </c>
    </row>
    <row r="447" spans="1:5" ht="18" customHeight="1">
      <c r="A447" s="2" t="s">
        <v>375</v>
      </c>
      <c r="B447" s="25" t="s">
        <v>26</v>
      </c>
      <c r="C447" s="26">
        <v>34412.43</v>
      </c>
      <c r="D447" s="32">
        <v>1.615</v>
      </c>
      <c r="E447" s="26">
        <f t="shared" si="11"/>
        <v>55576.07445</v>
      </c>
    </row>
    <row r="448" spans="1:5" ht="20.25" customHeight="1">
      <c r="A448" s="2" t="s">
        <v>376</v>
      </c>
      <c r="B448" s="25" t="s">
        <v>26</v>
      </c>
      <c r="C448" s="26">
        <v>10124.450000000001</v>
      </c>
      <c r="D448" s="32">
        <v>1.833</v>
      </c>
      <c r="E448" s="26">
        <f>D448*C448</f>
        <v>18558.116850000002</v>
      </c>
    </row>
    <row r="449" spans="1:5" ht="18" customHeight="1">
      <c r="A449" s="2" t="s">
        <v>377</v>
      </c>
      <c r="B449" s="25" t="s">
        <v>276</v>
      </c>
      <c r="C449" s="26">
        <v>2407.09</v>
      </c>
      <c r="D449" s="28">
        <v>27.29</v>
      </c>
      <c r="E449" s="26">
        <f t="shared" si="11"/>
        <v>65689.486100000009</v>
      </c>
    </row>
    <row r="450" spans="1:5" ht="18" customHeight="1">
      <c r="A450" s="2" t="s">
        <v>378</v>
      </c>
      <c r="B450" s="25" t="s">
        <v>26</v>
      </c>
      <c r="C450" s="26">
        <v>44317.89</v>
      </c>
      <c r="D450" s="34">
        <v>2.1</v>
      </c>
      <c r="E450" s="26">
        <f t="shared" si="11"/>
        <v>93067.569000000003</v>
      </c>
    </row>
    <row r="451" spans="1:5" ht="18" customHeight="1">
      <c r="A451" s="2" t="s">
        <v>379</v>
      </c>
      <c r="B451" s="25" t="s">
        <v>2</v>
      </c>
      <c r="C451" s="28">
        <v>122.43</v>
      </c>
      <c r="D451" s="28">
        <v>13.67</v>
      </c>
      <c r="E451" s="26">
        <f t="shared" si="11"/>
        <v>1673.6181000000001</v>
      </c>
    </row>
    <row r="452" spans="1:5" ht="18" customHeight="1">
      <c r="A452" s="2" t="s">
        <v>380</v>
      </c>
      <c r="B452" s="25" t="s">
        <v>21</v>
      </c>
      <c r="C452" s="26">
        <v>60000</v>
      </c>
      <c r="D452" s="27">
        <v>1</v>
      </c>
      <c r="E452" s="26">
        <f t="shared" si="11"/>
        <v>60000</v>
      </c>
    </row>
    <row r="453" spans="1:5" ht="18" customHeight="1">
      <c r="A453" s="2" t="s">
        <v>381</v>
      </c>
      <c r="B453" s="25" t="s">
        <v>21</v>
      </c>
      <c r="C453" s="26">
        <v>180524.29</v>
      </c>
      <c r="D453" s="27">
        <v>1</v>
      </c>
      <c r="E453" s="26">
        <f t="shared" si="11"/>
        <v>180524.29</v>
      </c>
    </row>
    <row r="454" spans="1:5" ht="18" customHeight="1">
      <c r="A454" s="2" t="s">
        <v>382</v>
      </c>
      <c r="B454" s="25" t="s">
        <v>3</v>
      </c>
      <c r="C454" s="26">
        <v>19180.75</v>
      </c>
      <c r="D454" s="27">
        <v>8</v>
      </c>
      <c r="E454" s="26">
        <f t="shared" si="11"/>
        <v>153446</v>
      </c>
    </row>
    <row r="455" spans="1:5" ht="18" customHeight="1">
      <c r="A455" s="2" t="s">
        <v>383</v>
      </c>
      <c r="B455" s="25" t="s">
        <v>3</v>
      </c>
      <c r="C455" s="26">
        <v>37571.64</v>
      </c>
      <c r="D455" s="27">
        <v>7</v>
      </c>
      <c r="E455" s="26">
        <f t="shared" si="11"/>
        <v>263001.48</v>
      </c>
    </row>
    <row r="456" spans="1:5" ht="18" customHeight="1">
      <c r="A456" s="2" t="s">
        <v>384</v>
      </c>
      <c r="B456" s="25" t="s">
        <v>3</v>
      </c>
      <c r="C456" s="26">
        <v>12720</v>
      </c>
      <c r="D456" s="27">
        <v>2</v>
      </c>
      <c r="E456" s="26">
        <f t="shared" si="11"/>
        <v>25440</v>
      </c>
    </row>
    <row r="457" spans="1:5" ht="18" customHeight="1">
      <c r="A457" s="2" t="s">
        <v>385</v>
      </c>
      <c r="B457" s="25" t="s">
        <v>3</v>
      </c>
      <c r="C457" s="26">
        <v>14100</v>
      </c>
      <c r="D457" s="27">
        <v>2</v>
      </c>
      <c r="E457" s="26">
        <f t="shared" si="11"/>
        <v>28200</v>
      </c>
    </row>
    <row r="458" spans="1:5" ht="18" customHeight="1">
      <c r="A458" s="2" t="s">
        <v>386</v>
      </c>
      <c r="B458" s="25" t="s">
        <v>3</v>
      </c>
      <c r="C458" s="26">
        <v>1169.18</v>
      </c>
      <c r="D458" s="27">
        <v>560</v>
      </c>
      <c r="E458" s="26">
        <f t="shared" si="11"/>
        <v>654740.80000000005</v>
      </c>
    </row>
    <row r="459" spans="1:5" ht="18" customHeight="1">
      <c r="A459" s="2" t="s">
        <v>387</v>
      </c>
      <c r="B459" s="25" t="s">
        <v>3</v>
      </c>
      <c r="C459" s="28">
        <v>454.49</v>
      </c>
      <c r="D459" s="27">
        <v>56</v>
      </c>
      <c r="E459" s="26">
        <f t="shared" si="11"/>
        <v>25451.440000000002</v>
      </c>
    </row>
    <row r="460" spans="1:5" ht="28.5" customHeight="1">
      <c r="A460" s="2" t="s">
        <v>388</v>
      </c>
      <c r="B460" s="25" t="s">
        <v>3</v>
      </c>
      <c r="C460" s="26">
        <v>19160</v>
      </c>
      <c r="D460" s="27">
        <v>4</v>
      </c>
      <c r="E460" s="26">
        <f t="shared" si="11"/>
        <v>76640</v>
      </c>
    </row>
    <row r="461" spans="1:5" ht="28.5" customHeight="1">
      <c r="A461" s="2" t="s">
        <v>389</v>
      </c>
      <c r="B461" s="25" t="s">
        <v>3</v>
      </c>
      <c r="C461" s="26">
        <v>14400</v>
      </c>
      <c r="D461" s="27">
        <v>1</v>
      </c>
      <c r="E461" s="26">
        <f t="shared" si="11"/>
        <v>14400</v>
      </c>
    </row>
    <row r="462" spans="1:5" ht="28.5" customHeight="1">
      <c r="A462" s="2" t="s">
        <v>390</v>
      </c>
      <c r="B462" s="25" t="s">
        <v>3</v>
      </c>
      <c r="C462" s="26">
        <v>30000</v>
      </c>
      <c r="D462" s="27">
        <v>1</v>
      </c>
      <c r="E462" s="26">
        <f t="shared" si="11"/>
        <v>30000</v>
      </c>
    </row>
    <row r="463" spans="1:5" ht="28.5" customHeight="1">
      <c r="A463" s="2" t="s">
        <v>391</v>
      </c>
      <c r="B463" s="25" t="s">
        <v>3</v>
      </c>
      <c r="C463" s="26">
        <v>12000</v>
      </c>
      <c r="D463" s="27">
        <v>1</v>
      </c>
      <c r="E463" s="26">
        <f t="shared" si="11"/>
        <v>12000</v>
      </c>
    </row>
    <row r="464" spans="1:5" ht="28.5" customHeight="1">
      <c r="A464" s="2" t="s">
        <v>392</v>
      </c>
      <c r="B464" s="25" t="s">
        <v>3</v>
      </c>
      <c r="C464" s="26">
        <v>29000</v>
      </c>
      <c r="D464" s="27">
        <v>2</v>
      </c>
      <c r="E464" s="26">
        <f t="shared" si="11"/>
        <v>58000</v>
      </c>
    </row>
    <row r="465" spans="1:5" ht="28.5" customHeight="1">
      <c r="A465" s="2" t="s">
        <v>393</v>
      </c>
      <c r="B465" s="25" t="s">
        <v>3</v>
      </c>
      <c r="C465" s="26">
        <v>8800</v>
      </c>
      <c r="D465" s="27">
        <v>1</v>
      </c>
      <c r="E465" s="26">
        <f t="shared" si="11"/>
        <v>8800</v>
      </c>
    </row>
    <row r="466" spans="1:5" ht="28.5" customHeight="1">
      <c r="A466" s="2" t="s">
        <v>394</v>
      </c>
      <c r="B466" s="25" t="s">
        <v>3</v>
      </c>
      <c r="C466" s="26">
        <v>12000</v>
      </c>
      <c r="D466" s="27">
        <v>3</v>
      </c>
      <c r="E466" s="26">
        <f t="shared" si="11"/>
        <v>36000</v>
      </c>
    </row>
    <row r="467" spans="1:5" ht="28.5" customHeight="1">
      <c r="A467" s="2" t="s">
        <v>395</v>
      </c>
      <c r="B467" s="25" t="s">
        <v>21</v>
      </c>
      <c r="C467" s="26">
        <v>71669.7</v>
      </c>
      <c r="D467" s="27">
        <v>1</v>
      </c>
      <c r="E467" s="26">
        <f t="shared" si="11"/>
        <v>71669.7</v>
      </c>
    </row>
    <row r="468" spans="1:5" ht="28.5" customHeight="1">
      <c r="A468" s="2" t="s">
        <v>396</v>
      </c>
      <c r="B468" s="25" t="s">
        <v>21</v>
      </c>
      <c r="C468" s="26">
        <v>63753.77</v>
      </c>
      <c r="D468" s="27">
        <v>1</v>
      </c>
      <c r="E468" s="26">
        <f t="shared" si="11"/>
        <v>63753.77</v>
      </c>
    </row>
    <row r="469" spans="1:5" ht="28.5" customHeight="1">
      <c r="A469" s="2" t="s">
        <v>397</v>
      </c>
      <c r="B469" s="25" t="s">
        <v>3</v>
      </c>
      <c r="C469" s="28">
        <v>859.29</v>
      </c>
      <c r="D469" s="27">
        <v>2</v>
      </c>
      <c r="E469" s="26">
        <f t="shared" si="11"/>
        <v>1718.58</v>
      </c>
    </row>
    <row r="470" spans="1:5" ht="28.5" customHeight="1">
      <c r="A470" s="2" t="s">
        <v>398</v>
      </c>
      <c r="B470" s="25" t="s">
        <v>3</v>
      </c>
      <c r="C470" s="26">
        <v>41750</v>
      </c>
      <c r="D470" s="27">
        <v>1</v>
      </c>
      <c r="E470" s="26">
        <f t="shared" si="11"/>
        <v>41750</v>
      </c>
    </row>
    <row r="471" spans="1:5" ht="28.5" customHeight="1">
      <c r="A471" s="2" t="s">
        <v>399</v>
      </c>
      <c r="B471" s="25" t="s">
        <v>3</v>
      </c>
      <c r="C471" s="26">
        <v>8901.92</v>
      </c>
      <c r="D471" s="27">
        <v>1</v>
      </c>
      <c r="E471" s="26">
        <f t="shared" si="11"/>
        <v>8901.92</v>
      </c>
    </row>
    <row r="472" spans="1:5" ht="28.5" customHeight="1">
      <c r="A472" s="2" t="s">
        <v>400</v>
      </c>
      <c r="B472" s="25" t="s">
        <v>3</v>
      </c>
      <c r="C472" s="26">
        <v>1640</v>
      </c>
      <c r="D472" s="27">
        <v>11</v>
      </c>
      <c r="E472" s="26">
        <f t="shared" si="11"/>
        <v>18040</v>
      </c>
    </row>
    <row r="473" spans="1:5" ht="20.25" customHeight="1">
      <c r="A473" s="2" t="s">
        <v>401</v>
      </c>
      <c r="B473" s="25" t="s">
        <v>3</v>
      </c>
      <c r="C473" s="28">
        <v>30.85</v>
      </c>
      <c r="D473" s="27">
        <v>2</v>
      </c>
      <c r="E473" s="26">
        <f t="shared" si="11"/>
        <v>61.7</v>
      </c>
    </row>
    <row r="474" spans="1:5" ht="20.25" customHeight="1">
      <c r="A474" s="2" t="s">
        <v>122</v>
      </c>
      <c r="B474" s="25" t="s">
        <v>3</v>
      </c>
      <c r="C474" s="26">
        <v>1577.28</v>
      </c>
      <c r="D474" s="27">
        <v>22</v>
      </c>
      <c r="E474" s="26">
        <f t="shared" si="11"/>
        <v>34700.159999999996</v>
      </c>
    </row>
    <row r="475" spans="1:5" ht="20.25" customHeight="1">
      <c r="A475" s="2" t="s">
        <v>402</v>
      </c>
      <c r="B475" s="25" t="s">
        <v>3</v>
      </c>
      <c r="C475" s="28">
        <v>50.46</v>
      </c>
      <c r="D475" s="27">
        <v>28</v>
      </c>
      <c r="E475" s="26">
        <f t="shared" si="11"/>
        <v>1412.88</v>
      </c>
    </row>
    <row r="476" spans="1:5" ht="20.25" customHeight="1">
      <c r="A476" s="2" t="s">
        <v>403</v>
      </c>
      <c r="B476" s="25" t="s">
        <v>3</v>
      </c>
      <c r="C476" s="28">
        <v>52.95</v>
      </c>
      <c r="D476" s="27">
        <v>17</v>
      </c>
      <c r="E476" s="26">
        <f t="shared" si="11"/>
        <v>900.15000000000009</v>
      </c>
    </row>
    <row r="477" spans="1:5" ht="20.25" customHeight="1">
      <c r="A477" s="2" t="s">
        <v>404</v>
      </c>
      <c r="B477" s="25" t="s">
        <v>3</v>
      </c>
      <c r="C477" s="28">
        <v>220.5</v>
      </c>
      <c r="D477" s="27">
        <v>16</v>
      </c>
      <c r="E477" s="26">
        <f t="shared" ref="E477:E492" si="12">D477*C477</f>
        <v>3528</v>
      </c>
    </row>
    <row r="478" spans="1:5" ht="20.25" customHeight="1">
      <c r="A478" s="2" t="s">
        <v>405</v>
      </c>
      <c r="B478" s="25" t="s">
        <v>3</v>
      </c>
      <c r="C478" s="26">
        <v>5065.72</v>
      </c>
      <c r="D478" s="27">
        <v>2</v>
      </c>
      <c r="E478" s="26">
        <f t="shared" si="12"/>
        <v>10131.44</v>
      </c>
    </row>
    <row r="479" spans="1:5" ht="20.25" customHeight="1">
      <c r="A479" s="2" t="s">
        <v>406</v>
      </c>
      <c r="B479" s="25" t="s">
        <v>3</v>
      </c>
      <c r="C479" s="28">
        <v>403.74</v>
      </c>
      <c r="D479" s="27">
        <v>2</v>
      </c>
      <c r="E479" s="26">
        <f t="shared" si="12"/>
        <v>807.48</v>
      </c>
    </row>
    <row r="480" spans="1:5" ht="20.25" customHeight="1">
      <c r="A480" s="2" t="s">
        <v>124</v>
      </c>
      <c r="B480" s="25" t="s">
        <v>3</v>
      </c>
      <c r="C480" s="28">
        <v>64.87</v>
      </c>
      <c r="D480" s="27">
        <v>12</v>
      </c>
      <c r="E480" s="26">
        <f t="shared" si="12"/>
        <v>778.44</v>
      </c>
    </row>
    <row r="481" spans="1:5" ht="20.25" customHeight="1">
      <c r="A481" s="2" t="s">
        <v>125</v>
      </c>
      <c r="B481" s="25" t="s">
        <v>3</v>
      </c>
      <c r="C481" s="28">
        <v>602.85</v>
      </c>
      <c r="D481" s="27">
        <v>34</v>
      </c>
      <c r="E481" s="26">
        <f t="shared" si="12"/>
        <v>20496.900000000001</v>
      </c>
    </row>
    <row r="482" spans="1:5" ht="20.25" customHeight="1">
      <c r="A482" s="2" t="s">
        <v>407</v>
      </c>
      <c r="B482" s="25" t="s">
        <v>3</v>
      </c>
      <c r="C482" s="28">
        <v>692.3</v>
      </c>
      <c r="D482" s="27">
        <v>59</v>
      </c>
      <c r="E482" s="26">
        <f t="shared" si="12"/>
        <v>40845.699999999997</v>
      </c>
    </row>
    <row r="483" spans="1:5" ht="20.25" customHeight="1">
      <c r="A483" s="2" t="s">
        <v>409</v>
      </c>
      <c r="B483" s="25" t="s">
        <v>3</v>
      </c>
      <c r="C483" s="28">
        <v>393.19</v>
      </c>
      <c r="D483" s="27">
        <v>19</v>
      </c>
      <c r="E483" s="26">
        <f t="shared" si="12"/>
        <v>7470.61</v>
      </c>
    </row>
    <row r="484" spans="1:5" ht="20.25" customHeight="1">
      <c r="A484" s="2" t="s">
        <v>411</v>
      </c>
      <c r="B484" s="25" t="s">
        <v>3</v>
      </c>
      <c r="C484" s="26">
        <v>5252.48</v>
      </c>
      <c r="D484" s="27">
        <v>1</v>
      </c>
      <c r="E484" s="26">
        <f t="shared" si="12"/>
        <v>5252.48</v>
      </c>
    </row>
    <row r="485" spans="1:5" ht="20.25" customHeight="1">
      <c r="A485" s="2" t="s">
        <v>412</v>
      </c>
      <c r="B485" s="25" t="s">
        <v>21</v>
      </c>
      <c r="C485" s="26">
        <v>186842.14</v>
      </c>
      <c r="D485" s="27">
        <v>1</v>
      </c>
      <c r="E485" s="26">
        <f t="shared" si="12"/>
        <v>186842.14</v>
      </c>
    </row>
    <row r="486" spans="1:5" ht="28.5" customHeight="1">
      <c r="A486" s="2" t="s">
        <v>413</v>
      </c>
      <c r="B486" s="25" t="s">
        <v>1</v>
      </c>
      <c r="C486" s="28">
        <v>376.27</v>
      </c>
      <c r="D486" s="27">
        <v>2</v>
      </c>
      <c r="E486" s="26">
        <f t="shared" si="12"/>
        <v>752.54</v>
      </c>
    </row>
    <row r="487" spans="1:5" ht="28.5" customHeight="1">
      <c r="A487" s="2" t="s">
        <v>414</v>
      </c>
      <c r="B487" s="25" t="s">
        <v>276</v>
      </c>
      <c r="C487" s="28">
        <v>509.32</v>
      </c>
      <c r="D487" s="27">
        <v>6</v>
      </c>
      <c r="E487" s="26">
        <f t="shared" si="12"/>
        <v>3055.92</v>
      </c>
    </row>
    <row r="488" spans="1:5" ht="28.5" customHeight="1">
      <c r="A488" s="2" t="s">
        <v>415</v>
      </c>
      <c r="B488" s="25" t="s">
        <v>276</v>
      </c>
      <c r="C488" s="28">
        <v>203.39</v>
      </c>
      <c r="D488" s="27">
        <v>7</v>
      </c>
      <c r="E488" s="26">
        <f t="shared" si="12"/>
        <v>1423.73</v>
      </c>
    </row>
    <row r="489" spans="1:5" ht="28.5" customHeight="1">
      <c r="A489" s="2" t="s">
        <v>416</v>
      </c>
      <c r="B489" s="25" t="s">
        <v>276</v>
      </c>
      <c r="C489" s="28">
        <v>228.81</v>
      </c>
      <c r="D489" s="27">
        <v>7</v>
      </c>
      <c r="E489" s="26">
        <f t="shared" si="12"/>
        <v>1601.67</v>
      </c>
    </row>
    <row r="490" spans="1:5" ht="28.5" customHeight="1">
      <c r="A490" s="2" t="s">
        <v>417</v>
      </c>
      <c r="B490" s="25" t="s">
        <v>276</v>
      </c>
      <c r="C490" s="28">
        <v>255.93</v>
      </c>
      <c r="D490" s="27">
        <v>1</v>
      </c>
      <c r="E490" s="26">
        <f t="shared" si="12"/>
        <v>255.93</v>
      </c>
    </row>
    <row r="491" spans="1:5" ht="28.5" customHeight="1">
      <c r="A491" s="2" t="s">
        <v>418</v>
      </c>
      <c r="B491" s="25" t="s">
        <v>276</v>
      </c>
      <c r="C491" s="28">
        <v>383.9</v>
      </c>
      <c r="D491" s="27">
        <v>5</v>
      </c>
      <c r="E491" s="26">
        <f t="shared" si="12"/>
        <v>1919.5</v>
      </c>
    </row>
    <row r="492" spans="1:5" ht="28.5" customHeight="1">
      <c r="A492" s="2" t="s">
        <v>419</v>
      </c>
      <c r="B492" s="25" t="s">
        <v>3</v>
      </c>
      <c r="C492" s="26">
        <v>181271.19</v>
      </c>
      <c r="D492" s="27">
        <v>1</v>
      </c>
      <c r="E492" s="26">
        <f t="shared" si="12"/>
        <v>181271.19</v>
      </c>
    </row>
    <row r="493" spans="1:5" ht="21" customHeight="1">
      <c r="A493" s="52" t="s">
        <v>501</v>
      </c>
      <c r="B493" s="52"/>
      <c r="C493" s="52"/>
      <c r="D493" s="24">
        <f>SUM(D187:D492)</f>
        <v>5588.5980000000009</v>
      </c>
      <c r="E493" s="24">
        <f>SUM(E187:E492)</f>
        <v>37193793.711589977</v>
      </c>
    </row>
    <row r="494" spans="1:5" ht="11.25" customHeight="1"/>
    <row r="495" spans="1:5" ht="28.5" customHeight="1">
      <c r="A495" s="50" t="s">
        <v>505</v>
      </c>
      <c r="B495" s="50"/>
      <c r="C495" s="50"/>
      <c r="D495" s="50"/>
      <c r="E495" s="50"/>
    </row>
    <row r="496" spans="1:5" ht="28.5" customHeight="1">
      <c r="A496" s="4" t="s">
        <v>499</v>
      </c>
      <c r="B496" s="4" t="s">
        <v>496</v>
      </c>
      <c r="C496" s="4" t="s">
        <v>497</v>
      </c>
      <c r="D496" s="4" t="s">
        <v>498</v>
      </c>
      <c r="E496" s="4" t="s">
        <v>500</v>
      </c>
    </row>
    <row r="497" spans="1:5" ht="28.5" customHeight="1">
      <c r="A497" s="2" t="s">
        <v>484</v>
      </c>
      <c r="B497" s="25" t="s">
        <v>3</v>
      </c>
      <c r="C497" s="28">
        <v>289.83</v>
      </c>
      <c r="D497" s="16">
        <v>3</v>
      </c>
      <c r="E497" s="17">
        <v>869.49</v>
      </c>
    </row>
    <row r="498" spans="1:5" ht="21" customHeight="1">
      <c r="A498" s="52" t="s">
        <v>501</v>
      </c>
      <c r="B498" s="52"/>
      <c r="C498" s="52"/>
      <c r="D498" s="35">
        <f>SUM(D497)</f>
        <v>3</v>
      </c>
      <c r="E498" s="36">
        <f>SUM(E497)</f>
        <v>869.49</v>
      </c>
    </row>
    <row r="499" spans="1:5" ht="11.25" customHeight="1"/>
    <row r="500" spans="1:5" ht="28.5" customHeight="1">
      <c r="A500" s="50" t="s">
        <v>506</v>
      </c>
      <c r="B500" s="50"/>
      <c r="C500" s="50"/>
      <c r="D500" s="50"/>
      <c r="E500" s="50"/>
    </row>
    <row r="501" spans="1:5" ht="28.5" customHeight="1">
      <c r="A501" s="4" t="s">
        <v>499</v>
      </c>
      <c r="B501" s="4" t="s">
        <v>496</v>
      </c>
      <c r="C501" s="4" t="s">
        <v>497</v>
      </c>
      <c r="D501" s="4" t="s">
        <v>498</v>
      </c>
      <c r="E501" s="4" t="s">
        <v>500</v>
      </c>
    </row>
    <row r="502" spans="1:5" ht="20.25" customHeight="1">
      <c r="A502" s="2" t="s">
        <v>485</v>
      </c>
      <c r="B502" s="25" t="s">
        <v>3</v>
      </c>
      <c r="C502" s="28">
        <v>22.96</v>
      </c>
      <c r="D502" s="27">
        <v>245</v>
      </c>
      <c r="E502" s="26">
        <f>D502*C502</f>
        <v>5625.2</v>
      </c>
    </row>
    <row r="503" spans="1:5" ht="18" customHeight="1">
      <c r="A503" s="2" t="s">
        <v>486</v>
      </c>
      <c r="B503" s="25" t="s">
        <v>26</v>
      </c>
      <c r="C503" s="26">
        <v>6328.87</v>
      </c>
      <c r="D503" s="28">
        <v>2.31</v>
      </c>
      <c r="E503" s="26">
        <f t="shared" ref="E503:E512" si="13">D503*C503</f>
        <v>14619.689700000001</v>
      </c>
    </row>
    <row r="504" spans="1:5" ht="18" customHeight="1">
      <c r="A504" s="2" t="s">
        <v>487</v>
      </c>
      <c r="B504" s="25" t="s">
        <v>26</v>
      </c>
      <c r="C504" s="26">
        <v>4533.1000000000004</v>
      </c>
      <c r="D504" s="32">
        <v>6.234</v>
      </c>
      <c r="E504" s="26">
        <f t="shared" si="13"/>
        <v>28259.345400000002</v>
      </c>
    </row>
    <row r="505" spans="1:5" ht="28.5" customHeight="1">
      <c r="A505" s="2" t="s">
        <v>488</v>
      </c>
      <c r="B505" s="25" t="s">
        <v>276</v>
      </c>
      <c r="C505" s="28">
        <v>70.14</v>
      </c>
      <c r="D505" s="27">
        <v>43</v>
      </c>
      <c r="E505" s="26">
        <f t="shared" si="13"/>
        <v>3016.02</v>
      </c>
    </row>
    <row r="506" spans="1:5" ht="16.5" customHeight="1">
      <c r="A506" s="2" t="s">
        <v>489</v>
      </c>
      <c r="B506" s="25" t="s">
        <v>276</v>
      </c>
      <c r="C506" s="28">
        <v>66.95</v>
      </c>
      <c r="D506" s="27">
        <v>75</v>
      </c>
      <c r="E506" s="26">
        <f t="shared" si="13"/>
        <v>5021.25</v>
      </c>
    </row>
    <row r="507" spans="1:5" ht="16.5" customHeight="1">
      <c r="A507" s="2" t="s">
        <v>490</v>
      </c>
      <c r="B507" s="25" t="s">
        <v>2</v>
      </c>
      <c r="C507" s="28">
        <v>239.85</v>
      </c>
      <c r="D507" s="27">
        <v>51.8</v>
      </c>
      <c r="E507" s="26">
        <f t="shared" si="13"/>
        <v>12424.23</v>
      </c>
    </row>
    <row r="508" spans="1:5" ht="16.5" customHeight="1">
      <c r="A508" s="2" t="s">
        <v>491</v>
      </c>
      <c r="B508" s="25" t="s">
        <v>2</v>
      </c>
      <c r="C508" s="28">
        <v>249.42</v>
      </c>
      <c r="D508" s="34">
        <v>106.6</v>
      </c>
      <c r="E508" s="26">
        <f t="shared" si="13"/>
        <v>26588.171999999999</v>
      </c>
    </row>
    <row r="509" spans="1:5" ht="16.5" customHeight="1">
      <c r="A509" s="2" t="s">
        <v>492</v>
      </c>
      <c r="B509" s="25" t="s">
        <v>2</v>
      </c>
      <c r="C509" s="28">
        <v>169.26</v>
      </c>
      <c r="D509" s="34">
        <v>101.7</v>
      </c>
      <c r="E509" s="26">
        <f t="shared" si="13"/>
        <v>17213.741999999998</v>
      </c>
    </row>
    <row r="510" spans="1:5" ht="16.5" customHeight="1">
      <c r="A510" s="2" t="s">
        <v>493</v>
      </c>
      <c r="B510" s="25" t="s">
        <v>2</v>
      </c>
      <c r="C510" s="28">
        <v>178.07</v>
      </c>
      <c r="D510" s="34">
        <v>92.9</v>
      </c>
      <c r="E510" s="26">
        <f t="shared" si="13"/>
        <v>16542.703000000001</v>
      </c>
    </row>
    <row r="511" spans="1:5" ht="16.5" customHeight="1">
      <c r="A511" s="2" t="s">
        <v>494</v>
      </c>
      <c r="B511" s="25" t="s">
        <v>2</v>
      </c>
      <c r="C511" s="28">
        <v>181.76</v>
      </c>
      <c r="D511" s="34">
        <v>73.2</v>
      </c>
      <c r="E511" s="26">
        <f t="shared" si="13"/>
        <v>13304.832</v>
      </c>
    </row>
    <row r="512" spans="1:5" ht="16.5" customHeight="1">
      <c r="A512" s="2" t="s">
        <v>495</v>
      </c>
      <c r="B512" s="25" t="s">
        <v>2</v>
      </c>
      <c r="C512" s="28">
        <v>218.64</v>
      </c>
      <c r="D512" s="27">
        <v>100</v>
      </c>
      <c r="E512" s="26">
        <f t="shared" si="13"/>
        <v>21864</v>
      </c>
    </row>
    <row r="513" spans="1:5" ht="28.5" customHeight="1">
      <c r="A513" s="52" t="s">
        <v>501</v>
      </c>
      <c r="B513" s="52"/>
      <c r="C513" s="52"/>
      <c r="D513" s="24">
        <f>SUM(D502:D512)</f>
        <v>897.74400000000003</v>
      </c>
      <c r="E513" s="24">
        <f>SUM(E502:E512)</f>
        <v>164479.18410000001</v>
      </c>
    </row>
    <row r="514" spans="1:5" ht="12" customHeight="1">
      <c r="D514" s="37"/>
    </row>
    <row r="515" spans="1:5" ht="28.5" customHeight="1">
      <c r="A515" s="50" t="s">
        <v>1731</v>
      </c>
      <c r="B515" s="50"/>
      <c r="C515" s="50"/>
      <c r="D515" s="50"/>
      <c r="E515" s="50"/>
    </row>
    <row r="516" spans="1:5" ht="28.5" customHeight="1" thickBot="1">
      <c r="A516" s="4" t="s">
        <v>499</v>
      </c>
      <c r="B516" s="4" t="s">
        <v>496</v>
      </c>
      <c r="C516" s="4" t="s">
        <v>497</v>
      </c>
      <c r="D516" s="4" t="s">
        <v>498</v>
      </c>
      <c r="E516" s="4" t="s">
        <v>500</v>
      </c>
    </row>
    <row r="517" spans="1:5" ht="28.5" customHeight="1">
      <c r="A517" s="9" t="s">
        <v>508</v>
      </c>
      <c r="B517" s="38" t="s">
        <v>21</v>
      </c>
      <c r="C517" s="39">
        <v>110603.61</v>
      </c>
      <c r="D517" s="40">
        <v>1</v>
      </c>
      <c r="E517" s="39">
        <f>C517*D517</f>
        <v>110603.61</v>
      </c>
    </row>
    <row r="518" spans="1:5" ht="21" customHeight="1">
      <c r="A518" s="10" t="s">
        <v>509</v>
      </c>
      <c r="B518" s="38" t="s">
        <v>3</v>
      </c>
      <c r="C518" s="39">
        <v>1890</v>
      </c>
      <c r="D518" s="40">
        <v>1</v>
      </c>
      <c r="E518" s="39">
        <f t="shared" ref="E518:E578" si="14">C518*D518</f>
        <v>1890</v>
      </c>
    </row>
    <row r="519" spans="1:5" ht="21" customHeight="1">
      <c r="A519" s="10" t="s">
        <v>510</v>
      </c>
      <c r="B519" s="38" t="s">
        <v>3</v>
      </c>
      <c r="C519" s="39">
        <v>6419.95</v>
      </c>
      <c r="D519" s="40">
        <v>4</v>
      </c>
      <c r="E519" s="39">
        <f t="shared" si="14"/>
        <v>25679.8</v>
      </c>
    </row>
    <row r="520" spans="1:5" ht="21" customHeight="1">
      <c r="A520" s="10" t="s">
        <v>511</v>
      </c>
      <c r="B520" s="38" t="s">
        <v>3</v>
      </c>
      <c r="C520" s="39">
        <v>3900</v>
      </c>
      <c r="D520" s="40">
        <v>1</v>
      </c>
      <c r="E520" s="39">
        <f t="shared" si="14"/>
        <v>3900</v>
      </c>
    </row>
    <row r="521" spans="1:5" ht="21" customHeight="1">
      <c r="A521" s="10" t="s">
        <v>512</v>
      </c>
      <c r="B521" s="38" t="s">
        <v>3</v>
      </c>
      <c r="C521" s="39">
        <v>2982.8</v>
      </c>
      <c r="D521" s="40">
        <v>1</v>
      </c>
      <c r="E521" s="39">
        <f t="shared" si="14"/>
        <v>2982.8</v>
      </c>
    </row>
    <row r="522" spans="1:5" ht="21" customHeight="1">
      <c r="A522" s="10" t="s">
        <v>513</v>
      </c>
      <c r="B522" s="38" t="s">
        <v>3</v>
      </c>
      <c r="C522" s="41">
        <v>400</v>
      </c>
      <c r="D522" s="40">
        <v>1</v>
      </c>
      <c r="E522" s="39">
        <f t="shared" si="14"/>
        <v>400</v>
      </c>
    </row>
    <row r="523" spans="1:5" ht="21" customHeight="1">
      <c r="A523" s="10" t="s">
        <v>514</v>
      </c>
      <c r="B523" s="38" t="s">
        <v>3</v>
      </c>
      <c r="C523" s="41">
        <v>478.8</v>
      </c>
      <c r="D523" s="40">
        <v>12</v>
      </c>
      <c r="E523" s="39">
        <f t="shared" si="14"/>
        <v>5745.6</v>
      </c>
    </row>
    <row r="524" spans="1:5" ht="21" customHeight="1">
      <c r="A524" s="10" t="s">
        <v>515</v>
      </c>
      <c r="B524" s="38" t="s">
        <v>3</v>
      </c>
      <c r="C524" s="41">
        <v>478.8</v>
      </c>
      <c r="D524" s="40">
        <v>11</v>
      </c>
      <c r="E524" s="39">
        <f t="shared" si="14"/>
        <v>5266.8</v>
      </c>
    </row>
    <row r="525" spans="1:5" ht="21" customHeight="1">
      <c r="A525" s="10" t="s">
        <v>516</v>
      </c>
      <c r="B525" s="38" t="s">
        <v>3</v>
      </c>
      <c r="C525" s="39">
        <v>1793.45</v>
      </c>
      <c r="D525" s="40">
        <v>2</v>
      </c>
      <c r="E525" s="39">
        <f t="shared" si="14"/>
        <v>3586.9</v>
      </c>
    </row>
    <row r="526" spans="1:5" ht="21" customHeight="1">
      <c r="A526" s="10" t="s">
        <v>517</v>
      </c>
      <c r="B526" s="38" t="s">
        <v>3</v>
      </c>
      <c r="C526" s="39">
        <v>2426.12</v>
      </c>
      <c r="D526" s="40">
        <v>7</v>
      </c>
      <c r="E526" s="39">
        <f t="shared" si="14"/>
        <v>16982.84</v>
      </c>
    </row>
    <row r="527" spans="1:5" ht="21" customHeight="1">
      <c r="A527" s="10" t="s">
        <v>518</v>
      </c>
      <c r="B527" s="38" t="s">
        <v>3</v>
      </c>
      <c r="C527" s="39">
        <v>7402.3</v>
      </c>
      <c r="D527" s="40">
        <v>1</v>
      </c>
      <c r="E527" s="39">
        <f t="shared" si="14"/>
        <v>7402.3</v>
      </c>
    </row>
    <row r="528" spans="1:5" ht="21" customHeight="1">
      <c r="A528" s="10" t="s">
        <v>519</v>
      </c>
      <c r="B528" s="38" t="s">
        <v>3</v>
      </c>
      <c r="C528" s="39">
        <v>2000</v>
      </c>
      <c r="D528" s="40">
        <v>6</v>
      </c>
      <c r="E528" s="39">
        <f t="shared" si="14"/>
        <v>12000</v>
      </c>
    </row>
    <row r="529" spans="1:5" ht="21" customHeight="1">
      <c r="A529" s="10" t="s">
        <v>520</v>
      </c>
      <c r="B529" s="38" t="s">
        <v>3</v>
      </c>
      <c r="C529" s="41">
        <v>635.59</v>
      </c>
      <c r="D529" s="40">
        <v>2</v>
      </c>
      <c r="E529" s="39">
        <f t="shared" si="14"/>
        <v>1271.18</v>
      </c>
    </row>
    <row r="530" spans="1:5" ht="21" customHeight="1">
      <c r="A530" s="10" t="s">
        <v>110</v>
      </c>
      <c r="B530" s="38" t="s">
        <v>3</v>
      </c>
      <c r="C530" s="39">
        <v>64640</v>
      </c>
      <c r="D530" s="40">
        <v>1</v>
      </c>
      <c r="E530" s="39">
        <f t="shared" si="14"/>
        <v>64640</v>
      </c>
    </row>
    <row r="531" spans="1:5" ht="21" customHeight="1">
      <c r="A531" s="10" t="s">
        <v>111</v>
      </c>
      <c r="B531" s="38" t="s">
        <v>3</v>
      </c>
      <c r="C531" s="39">
        <v>3637.42</v>
      </c>
      <c r="D531" s="40">
        <v>1</v>
      </c>
      <c r="E531" s="39">
        <f t="shared" si="14"/>
        <v>3637.42</v>
      </c>
    </row>
    <row r="532" spans="1:5" ht="21" customHeight="1">
      <c r="A532" s="10" t="s">
        <v>521</v>
      </c>
      <c r="B532" s="38" t="s">
        <v>3</v>
      </c>
      <c r="C532" s="39">
        <v>2552.2399999999998</v>
      </c>
      <c r="D532" s="40">
        <v>2</v>
      </c>
      <c r="E532" s="39">
        <f t="shared" si="14"/>
        <v>5104.4799999999996</v>
      </c>
    </row>
    <row r="533" spans="1:5" ht="21" customHeight="1">
      <c r="A533" s="10" t="s">
        <v>522</v>
      </c>
      <c r="B533" s="38" t="s">
        <v>3</v>
      </c>
      <c r="C533" s="39">
        <v>7627.81</v>
      </c>
      <c r="D533" s="40">
        <v>1</v>
      </c>
      <c r="E533" s="39">
        <f t="shared" si="14"/>
        <v>7627.81</v>
      </c>
    </row>
    <row r="534" spans="1:5" ht="21" customHeight="1">
      <c r="A534" s="10" t="s">
        <v>523</v>
      </c>
      <c r="B534" s="38" t="s">
        <v>3</v>
      </c>
      <c r="C534" s="41">
        <v>95</v>
      </c>
      <c r="D534" s="40">
        <v>71</v>
      </c>
      <c r="E534" s="39">
        <f t="shared" si="14"/>
        <v>6745</v>
      </c>
    </row>
    <row r="535" spans="1:5" ht="21" customHeight="1">
      <c r="A535" s="10" t="s">
        <v>524</v>
      </c>
      <c r="B535" s="38" t="s">
        <v>3</v>
      </c>
      <c r="C535" s="41">
        <v>89.1</v>
      </c>
      <c r="D535" s="40">
        <v>111</v>
      </c>
      <c r="E535" s="39">
        <f t="shared" si="14"/>
        <v>9890.0999999999985</v>
      </c>
    </row>
    <row r="536" spans="1:5" ht="21" customHeight="1">
      <c r="A536" s="10" t="s">
        <v>525</v>
      </c>
      <c r="B536" s="38" t="s">
        <v>3</v>
      </c>
      <c r="C536" s="41">
        <v>60.59</v>
      </c>
      <c r="D536" s="40">
        <v>5</v>
      </c>
      <c r="E536" s="39">
        <f t="shared" si="14"/>
        <v>302.95000000000005</v>
      </c>
    </row>
    <row r="537" spans="1:5" ht="21" customHeight="1">
      <c r="A537" s="10" t="s">
        <v>526</v>
      </c>
      <c r="B537" s="38" t="s">
        <v>3</v>
      </c>
      <c r="C537" s="41">
        <v>60.59</v>
      </c>
      <c r="D537" s="40">
        <v>40</v>
      </c>
      <c r="E537" s="39">
        <f t="shared" si="14"/>
        <v>2423.6000000000004</v>
      </c>
    </row>
    <row r="538" spans="1:5" ht="21" customHeight="1">
      <c r="A538" s="10" t="s">
        <v>527</v>
      </c>
      <c r="B538" s="38" t="s">
        <v>3</v>
      </c>
      <c r="C538" s="41">
        <v>65.42</v>
      </c>
      <c r="D538" s="40">
        <v>5</v>
      </c>
      <c r="E538" s="39">
        <f t="shared" si="14"/>
        <v>327.10000000000002</v>
      </c>
    </row>
    <row r="539" spans="1:5" ht="21" customHeight="1">
      <c r="A539" s="10" t="s">
        <v>528</v>
      </c>
      <c r="B539" s="38" t="s">
        <v>3</v>
      </c>
      <c r="C539" s="41">
        <v>65.42</v>
      </c>
      <c r="D539" s="40">
        <v>3</v>
      </c>
      <c r="E539" s="39">
        <f t="shared" si="14"/>
        <v>196.26</v>
      </c>
    </row>
    <row r="540" spans="1:5" ht="21" customHeight="1">
      <c r="A540" s="10" t="s">
        <v>529</v>
      </c>
      <c r="B540" s="38" t="s">
        <v>3</v>
      </c>
      <c r="C540" s="41">
        <v>65.42</v>
      </c>
      <c r="D540" s="40">
        <v>5</v>
      </c>
      <c r="E540" s="39">
        <f t="shared" si="14"/>
        <v>327.10000000000002</v>
      </c>
    </row>
    <row r="541" spans="1:5" ht="21" customHeight="1">
      <c r="A541" s="10" t="s">
        <v>20</v>
      </c>
      <c r="B541" s="38" t="s">
        <v>2</v>
      </c>
      <c r="C541" s="41">
        <v>5.33</v>
      </c>
      <c r="D541" s="40">
        <v>104</v>
      </c>
      <c r="E541" s="39">
        <f t="shared" si="14"/>
        <v>554.32000000000005</v>
      </c>
    </row>
    <row r="542" spans="1:5" ht="21" customHeight="1">
      <c r="A542" s="10" t="s">
        <v>530</v>
      </c>
      <c r="B542" s="38" t="s">
        <v>26</v>
      </c>
      <c r="C542" s="39">
        <v>22458.05</v>
      </c>
      <c r="D542" s="42">
        <v>0.20499999999999999</v>
      </c>
      <c r="E542" s="39">
        <f t="shared" si="14"/>
        <v>4603.9002499999997</v>
      </c>
    </row>
    <row r="543" spans="1:5" ht="21" customHeight="1">
      <c r="A543" s="10" t="s">
        <v>531</v>
      </c>
      <c r="B543" s="38" t="s">
        <v>26</v>
      </c>
      <c r="C543" s="39">
        <v>9016.93</v>
      </c>
      <c r="D543" s="42">
        <v>0.13700000000000001</v>
      </c>
      <c r="E543" s="39">
        <f t="shared" si="14"/>
        <v>1235.3194100000001</v>
      </c>
    </row>
    <row r="544" spans="1:5" ht="21" customHeight="1">
      <c r="A544" s="10" t="s">
        <v>532</v>
      </c>
      <c r="B544" s="38" t="s">
        <v>3</v>
      </c>
      <c r="C544" s="39">
        <v>1588.51</v>
      </c>
      <c r="D544" s="40">
        <v>5</v>
      </c>
      <c r="E544" s="39">
        <f t="shared" si="14"/>
        <v>7942.55</v>
      </c>
    </row>
    <row r="545" spans="1:5" ht="21" customHeight="1">
      <c r="A545" s="10" t="s">
        <v>533</v>
      </c>
      <c r="B545" s="38" t="s">
        <v>3</v>
      </c>
      <c r="C545" s="39">
        <v>8636.99</v>
      </c>
      <c r="D545" s="40">
        <v>1</v>
      </c>
      <c r="E545" s="39">
        <f t="shared" si="14"/>
        <v>8636.99</v>
      </c>
    </row>
    <row r="546" spans="1:5" ht="21" customHeight="1">
      <c r="A546" s="10" t="s">
        <v>534</v>
      </c>
      <c r="B546" s="38" t="s">
        <v>3</v>
      </c>
      <c r="C546" s="41">
        <v>723.89</v>
      </c>
      <c r="D546" s="40">
        <v>1</v>
      </c>
      <c r="E546" s="39">
        <f t="shared" si="14"/>
        <v>723.89</v>
      </c>
    </row>
    <row r="547" spans="1:5" ht="21" customHeight="1">
      <c r="A547" s="10" t="s">
        <v>535</v>
      </c>
      <c r="B547" s="38" t="s">
        <v>3</v>
      </c>
      <c r="C547" s="39">
        <v>5000</v>
      </c>
      <c r="D547" s="40">
        <v>1</v>
      </c>
      <c r="E547" s="39">
        <f t="shared" si="14"/>
        <v>5000</v>
      </c>
    </row>
    <row r="548" spans="1:5" ht="21" customHeight="1">
      <c r="A548" s="10" t="s">
        <v>536</v>
      </c>
      <c r="B548" s="38" t="s">
        <v>3</v>
      </c>
      <c r="C548" s="41">
        <v>64.97</v>
      </c>
      <c r="D548" s="40">
        <v>1</v>
      </c>
      <c r="E548" s="39">
        <f t="shared" si="14"/>
        <v>64.97</v>
      </c>
    </row>
    <row r="549" spans="1:5" ht="21" customHeight="1">
      <c r="A549" s="10" t="s">
        <v>537</v>
      </c>
      <c r="B549" s="38" t="s">
        <v>3</v>
      </c>
      <c r="C549" s="39">
        <v>3188.06</v>
      </c>
      <c r="D549" s="40">
        <v>6</v>
      </c>
      <c r="E549" s="39">
        <f t="shared" si="14"/>
        <v>19128.36</v>
      </c>
    </row>
    <row r="550" spans="1:5" ht="21" customHeight="1">
      <c r="A550" s="10" t="s">
        <v>538</v>
      </c>
      <c r="B550" s="38" t="s">
        <v>3</v>
      </c>
      <c r="C550" s="39">
        <v>5398.31</v>
      </c>
      <c r="D550" s="40">
        <v>3</v>
      </c>
      <c r="E550" s="39">
        <f t="shared" si="14"/>
        <v>16194.93</v>
      </c>
    </row>
    <row r="551" spans="1:5" ht="21" customHeight="1">
      <c r="A551" s="10" t="s">
        <v>539</v>
      </c>
      <c r="B551" s="38" t="s">
        <v>3</v>
      </c>
      <c r="C551" s="39">
        <v>2355.9299999999998</v>
      </c>
      <c r="D551" s="40">
        <v>12</v>
      </c>
      <c r="E551" s="39">
        <f t="shared" si="14"/>
        <v>28271.159999999996</v>
      </c>
    </row>
    <row r="552" spans="1:5" ht="21" customHeight="1">
      <c r="A552" s="10" t="s">
        <v>540</v>
      </c>
      <c r="B552" s="38" t="s">
        <v>3</v>
      </c>
      <c r="C552" s="39">
        <v>3983.05</v>
      </c>
      <c r="D552" s="40">
        <v>16</v>
      </c>
      <c r="E552" s="39">
        <f t="shared" si="14"/>
        <v>63728.800000000003</v>
      </c>
    </row>
    <row r="553" spans="1:5" ht="21" customHeight="1">
      <c r="A553" s="10" t="s">
        <v>541</v>
      </c>
      <c r="B553" s="38" t="s">
        <v>3</v>
      </c>
      <c r="C553" s="39">
        <v>1701.17</v>
      </c>
      <c r="D553" s="40">
        <v>8</v>
      </c>
      <c r="E553" s="39">
        <f t="shared" si="14"/>
        <v>13609.36</v>
      </c>
    </row>
    <row r="554" spans="1:5" ht="21" customHeight="1">
      <c r="A554" s="10" t="s">
        <v>542</v>
      </c>
      <c r="B554" s="38" t="s">
        <v>3</v>
      </c>
      <c r="C554" s="41">
        <v>16.95</v>
      </c>
      <c r="D554" s="40">
        <v>3</v>
      </c>
      <c r="E554" s="39">
        <f t="shared" si="14"/>
        <v>50.849999999999994</v>
      </c>
    </row>
    <row r="555" spans="1:5" ht="21" customHeight="1">
      <c r="A555" s="10" t="s">
        <v>543</v>
      </c>
      <c r="B555" s="38" t="s">
        <v>3</v>
      </c>
      <c r="C555" s="39">
        <v>41670</v>
      </c>
      <c r="D555" s="40">
        <v>2</v>
      </c>
      <c r="E555" s="39">
        <f t="shared" si="14"/>
        <v>83340</v>
      </c>
    </row>
    <row r="556" spans="1:5" ht="21" customHeight="1">
      <c r="A556" s="10" t="s">
        <v>544</v>
      </c>
      <c r="B556" s="38" t="s">
        <v>3</v>
      </c>
      <c r="C556" s="39">
        <v>1450.04</v>
      </c>
      <c r="D556" s="40">
        <v>2</v>
      </c>
      <c r="E556" s="39">
        <f t="shared" si="14"/>
        <v>2900.08</v>
      </c>
    </row>
    <row r="557" spans="1:5" ht="21" customHeight="1">
      <c r="A557" s="10" t="s">
        <v>545</v>
      </c>
      <c r="B557" s="38" t="s">
        <v>3</v>
      </c>
      <c r="C557" s="39">
        <v>1502.39</v>
      </c>
      <c r="D557" s="40">
        <v>6</v>
      </c>
      <c r="E557" s="39">
        <f t="shared" si="14"/>
        <v>9014.34</v>
      </c>
    </row>
    <row r="558" spans="1:5" ht="21" customHeight="1">
      <c r="A558" s="10" t="s">
        <v>546</v>
      </c>
      <c r="B558" s="38" t="s">
        <v>3</v>
      </c>
      <c r="C558" s="39">
        <v>4832.1899999999996</v>
      </c>
      <c r="D558" s="40">
        <v>2</v>
      </c>
      <c r="E558" s="39">
        <f t="shared" si="14"/>
        <v>9664.3799999999992</v>
      </c>
    </row>
    <row r="559" spans="1:5" ht="21" customHeight="1">
      <c r="A559" s="10" t="s">
        <v>547</v>
      </c>
      <c r="B559" s="38" t="s">
        <v>3</v>
      </c>
      <c r="C559" s="41">
        <v>462.23</v>
      </c>
      <c r="D559" s="40">
        <v>1</v>
      </c>
      <c r="E559" s="39">
        <f t="shared" si="14"/>
        <v>462.23</v>
      </c>
    </row>
    <row r="560" spans="1:5" ht="21" customHeight="1">
      <c r="A560" s="10" t="s">
        <v>548</v>
      </c>
      <c r="B560" s="38" t="s">
        <v>3</v>
      </c>
      <c r="C560" s="39">
        <v>9150</v>
      </c>
      <c r="D560" s="40">
        <v>3</v>
      </c>
      <c r="E560" s="39">
        <f t="shared" si="14"/>
        <v>27450</v>
      </c>
    </row>
    <row r="561" spans="1:5" ht="21" customHeight="1">
      <c r="A561" s="10" t="s">
        <v>549</v>
      </c>
      <c r="B561" s="38" t="s">
        <v>3</v>
      </c>
      <c r="C561" s="39">
        <v>17523</v>
      </c>
      <c r="D561" s="40">
        <v>1</v>
      </c>
      <c r="E561" s="39">
        <f t="shared" si="14"/>
        <v>17523</v>
      </c>
    </row>
    <row r="562" spans="1:5" ht="21" customHeight="1">
      <c r="A562" s="10" t="s">
        <v>550</v>
      </c>
      <c r="B562" s="38" t="s">
        <v>3</v>
      </c>
      <c r="C562" s="41">
        <v>768.42</v>
      </c>
      <c r="D562" s="40">
        <v>2</v>
      </c>
      <c r="E562" s="39">
        <f t="shared" si="14"/>
        <v>1536.84</v>
      </c>
    </row>
    <row r="563" spans="1:5" ht="21" customHeight="1">
      <c r="A563" s="10" t="s">
        <v>551</v>
      </c>
      <c r="B563" s="38" t="s">
        <v>2</v>
      </c>
      <c r="C563" s="41">
        <v>9.6</v>
      </c>
      <c r="D563" s="41">
        <v>14.33</v>
      </c>
      <c r="E563" s="39">
        <f t="shared" si="14"/>
        <v>137.56799999999998</v>
      </c>
    </row>
    <row r="564" spans="1:5" ht="21" customHeight="1">
      <c r="A564" s="10" t="s">
        <v>552</v>
      </c>
      <c r="B564" s="38" t="s">
        <v>2</v>
      </c>
      <c r="C564" s="41">
        <v>50.59</v>
      </c>
      <c r="D564" s="41">
        <v>49.88</v>
      </c>
      <c r="E564" s="39">
        <f t="shared" si="14"/>
        <v>2523.4292000000005</v>
      </c>
    </row>
    <row r="565" spans="1:5" ht="21" customHeight="1">
      <c r="A565" s="10" t="s">
        <v>553</v>
      </c>
      <c r="B565" s="38" t="s">
        <v>2</v>
      </c>
      <c r="C565" s="41">
        <v>94.91</v>
      </c>
      <c r="D565" s="41">
        <v>47.94</v>
      </c>
      <c r="E565" s="39">
        <f t="shared" si="14"/>
        <v>4549.9853999999996</v>
      </c>
    </row>
    <row r="566" spans="1:5" ht="21" customHeight="1">
      <c r="A566" s="10" t="s">
        <v>554</v>
      </c>
      <c r="B566" s="38" t="s">
        <v>2</v>
      </c>
      <c r="C566" s="41">
        <v>34.71</v>
      </c>
      <c r="D566" s="43">
        <v>24.3</v>
      </c>
      <c r="E566" s="39">
        <f t="shared" si="14"/>
        <v>843.45300000000009</v>
      </c>
    </row>
    <row r="567" spans="1:5" ht="21" customHeight="1">
      <c r="A567" s="10" t="s">
        <v>555</v>
      </c>
      <c r="B567" s="38" t="s">
        <v>2</v>
      </c>
      <c r="C567" s="41">
        <v>76.84</v>
      </c>
      <c r="D567" s="43">
        <v>12.6</v>
      </c>
      <c r="E567" s="39">
        <f t="shared" si="14"/>
        <v>968.18399999999997</v>
      </c>
    </row>
    <row r="568" spans="1:5" ht="21" customHeight="1">
      <c r="A568" s="10" t="s">
        <v>556</v>
      </c>
      <c r="B568" s="38" t="s">
        <v>2</v>
      </c>
      <c r="C568" s="41">
        <v>158.47</v>
      </c>
      <c r="D568" s="40">
        <v>110</v>
      </c>
      <c r="E568" s="39">
        <f t="shared" si="14"/>
        <v>17431.7</v>
      </c>
    </row>
    <row r="569" spans="1:5" ht="21" customHeight="1">
      <c r="A569" s="10" t="s">
        <v>557</v>
      </c>
      <c r="B569" s="38" t="s">
        <v>2</v>
      </c>
      <c r="C569" s="41">
        <v>55.09</v>
      </c>
      <c r="D569" s="41">
        <v>4.04</v>
      </c>
      <c r="E569" s="39">
        <f t="shared" si="14"/>
        <v>222.56360000000001</v>
      </c>
    </row>
    <row r="570" spans="1:5" ht="21" customHeight="1">
      <c r="A570" s="10" t="s">
        <v>558</v>
      </c>
      <c r="B570" s="38" t="s">
        <v>2</v>
      </c>
      <c r="C570" s="41">
        <v>91</v>
      </c>
      <c r="D570" s="40">
        <v>216</v>
      </c>
      <c r="E570" s="39">
        <f t="shared" si="14"/>
        <v>19656</v>
      </c>
    </row>
    <row r="571" spans="1:5" ht="21" customHeight="1">
      <c r="A571" s="10" t="s">
        <v>559</v>
      </c>
      <c r="B571" s="38" t="s">
        <v>3</v>
      </c>
      <c r="C571" s="39">
        <v>1351.48</v>
      </c>
      <c r="D571" s="40">
        <v>2</v>
      </c>
      <c r="E571" s="39">
        <f t="shared" si="14"/>
        <v>2702.96</v>
      </c>
    </row>
    <row r="572" spans="1:5" ht="21" customHeight="1">
      <c r="A572" s="10" t="s">
        <v>560</v>
      </c>
      <c r="B572" s="38" t="s">
        <v>3</v>
      </c>
      <c r="C572" s="39">
        <v>1443.66</v>
      </c>
      <c r="D572" s="40">
        <v>2</v>
      </c>
      <c r="E572" s="39">
        <f t="shared" si="14"/>
        <v>2887.32</v>
      </c>
    </row>
    <row r="573" spans="1:5" ht="21" customHeight="1">
      <c r="A573" s="10" t="s">
        <v>561</v>
      </c>
      <c r="B573" s="38" t="s">
        <v>3</v>
      </c>
      <c r="C573" s="41">
        <v>265</v>
      </c>
      <c r="D573" s="40">
        <v>1</v>
      </c>
      <c r="E573" s="39">
        <f t="shared" si="14"/>
        <v>265</v>
      </c>
    </row>
    <row r="574" spans="1:5" ht="21" customHeight="1">
      <c r="A574" s="10" t="s">
        <v>562</v>
      </c>
      <c r="B574" s="38" t="s">
        <v>3</v>
      </c>
      <c r="C574" s="41">
        <v>794.49</v>
      </c>
      <c r="D574" s="40">
        <v>3</v>
      </c>
      <c r="E574" s="39">
        <f t="shared" si="14"/>
        <v>2383.4700000000003</v>
      </c>
    </row>
    <row r="575" spans="1:5" ht="21" customHeight="1">
      <c r="A575" s="10" t="s">
        <v>563</v>
      </c>
      <c r="B575" s="38" t="s">
        <v>3</v>
      </c>
      <c r="C575" s="39">
        <v>3618.64</v>
      </c>
      <c r="D575" s="40">
        <v>2</v>
      </c>
      <c r="E575" s="39">
        <f t="shared" si="14"/>
        <v>7237.28</v>
      </c>
    </row>
    <row r="576" spans="1:5" ht="21" customHeight="1">
      <c r="A576" s="10" t="s">
        <v>564</v>
      </c>
      <c r="B576" s="38" t="s">
        <v>3</v>
      </c>
      <c r="C576" s="39">
        <v>1637.79</v>
      </c>
      <c r="D576" s="40">
        <v>2</v>
      </c>
      <c r="E576" s="39">
        <f t="shared" si="14"/>
        <v>3275.58</v>
      </c>
    </row>
    <row r="577" spans="1:5" ht="21" customHeight="1">
      <c r="A577" s="10" t="s">
        <v>565</v>
      </c>
      <c r="B577" s="38" t="s">
        <v>3</v>
      </c>
      <c r="C577" s="41">
        <v>273</v>
      </c>
      <c r="D577" s="40">
        <v>1</v>
      </c>
      <c r="E577" s="39">
        <f t="shared" si="14"/>
        <v>273</v>
      </c>
    </row>
    <row r="578" spans="1:5" ht="21" customHeight="1">
      <c r="A578" s="10" t="s">
        <v>566</v>
      </c>
      <c r="B578" s="38" t="s">
        <v>3</v>
      </c>
      <c r="C578" s="39">
        <v>1344.07</v>
      </c>
      <c r="D578" s="40">
        <v>1</v>
      </c>
      <c r="E578" s="39">
        <f t="shared" si="14"/>
        <v>1344.07</v>
      </c>
    </row>
    <row r="579" spans="1:5" ht="21" customHeight="1">
      <c r="A579" s="10" t="s">
        <v>567</v>
      </c>
      <c r="B579" s="38" t="s">
        <v>3</v>
      </c>
      <c r="C579" s="41">
        <v>767.38</v>
      </c>
      <c r="D579" s="40">
        <v>1</v>
      </c>
      <c r="E579" s="39">
        <f t="shared" ref="E579:E642" si="15">C579*D579</f>
        <v>767.38</v>
      </c>
    </row>
    <row r="580" spans="1:5" ht="21" customHeight="1">
      <c r="A580" s="10" t="s">
        <v>568</v>
      </c>
      <c r="B580" s="38" t="s">
        <v>3</v>
      </c>
      <c r="C580" s="39">
        <v>1700</v>
      </c>
      <c r="D580" s="40">
        <v>1</v>
      </c>
      <c r="E580" s="39">
        <f t="shared" si="15"/>
        <v>1700</v>
      </c>
    </row>
    <row r="581" spans="1:5" ht="21" customHeight="1">
      <c r="A581" s="10" t="s">
        <v>569</v>
      </c>
      <c r="B581" s="38" t="s">
        <v>3</v>
      </c>
      <c r="C581" s="41">
        <v>520</v>
      </c>
      <c r="D581" s="40">
        <v>1</v>
      </c>
      <c r="E581" s="39">
        <f t="shared" si="15"/>
        <v>520</v>
      </c>
    </row>
    <row r="582" spans="1:5" ht="21" customHeight="1">
      <c r="A582" s="10" t="s">
        <v>570</v>
      </c>
      <c r="B582" s="38" t="s">
        <v>3</v>
      </c>
      <c r="C582" s="39">
        <v>4579.83</v>
      </c>
      <c r="D582" s="40">
        <v>1</v>
      </c>
      <c r="E582" s="39">
        <f t="shared" si="15"/>
        <v>4579.83</v>
      </c>
    </row>
    <row r="583" spans="1:5" ht="21" customHeight="1">
      <c r="A583" s="10" t="s">
        <v>571</v>
      </c>
      <c r="B583" s="38" t="s">
        <v>3</v>
      </c>
      <c r="C583" s="39">
        <v>5608.18</v>
      </c>
      <c r="D583" s="40">
        <v>1</v>
      </c>
      <c r="E583" s="39">
        <f t="shared" si="15"/>
        <v>5608.18</v>
      </c>
    </row>
    <row r="584" spans="1:5" ht="21" customHeight="1">
      <c r="A584" s="10" t="s">
        <v>572</v>
      </c>
      <c r="B584" s="38" t="s">
        <v>3</v>
      </c>
      <c r="C584" s="39">
        <v>7514.96</v>
      </c>
      <c r="D584" s="40">
        <v>1</v>
      </c>
      <c r="E584" s="39">
        <f t="shared" si="15"/>
        <v>7514.96</v>
      </c>
    </row>
    <row r="585" spans="1:5" ht="21" customHeight="1">
      <c r="A585" s="10" t="s">
        <v>573</v>
      </c>
      <c r="B585" s="38" t="s">
        <v>3</v>
      </c>
      <c r="C585" s="39">
        <v>6046.86</v>
      </c>
      <c r="D585" s="40">
        <v>1</v>
      </c>
      <c r="E585" s="39">
        <f t="shared" si="15"/>
        <v>6046.86</v>
      </c>
    </row>
    <row r="586" spans="1:5" ht="21" customHeight="1">
      <c r="A586" s="10" t="s">
        <v>574</v>
      </c>
      <c r="B586" s="38" t="s">
        <v>3</v>
      </c>
      <c r="C586" s="39">
        <v>5867.2</v>
      </c>
      <c r="D586" s="40">
        <v>1</v>
      </c>
      <c r="E586" s="39">
        <f t="shared" si="15"/>
        <v>5867.2</v>
      </c>
    </row>
    <row r="587" spans="1:5" ht="21" customHeight="1">
      <c r="A587" s="10" t="s">
        <v>575</v>
      </c>
      <c r="B587" s="38" t="s">
        <v>3</v>
      </c>
      <c r="C587" s="39">
        <v>22445</v>
      </c>
      <c r="D587" s="40">
        <v>1</v>
      </c>
      <c r="E587" s="39">
        <f t="shared" si="15"/>
        <v>22445</v>
      </c>
    </row>
    <row r="588" spans="1:5" ht="28.5" customHeight="1">
      <c r="A588" s="10" t="s">
        <v>576</v>
      </c>
      <c r="B588" s="38" t="s">
        <v>3</v>
      </c>
      <c r="C588" s="39">
        <v>40800</v>
      </c>
      <c r="D588" s="40">
        <v>1</v>
      </c>
      <c r="E588" s="39">
        <f t="shared" si="15"/>
        <v>40800</v>
      </c>
    </row>
    <row r="589" spans="1:5" ht="28.5" customHeight="1">
      <c r="A589" s="10" t="s">
        <v>577</v>
      </c>
      <c r="B589" s="38" t="s">
        <v>3</v>
      </c>
      <c r="C589" s="39">
        <v>21271.19</v>
      </c>
      <c r="D589" s="40">
        <v>1</v>
      </c>
      <c r="E589" s="39">
        <f t="shared" si="15"/>
        <v>21271.19</v>
      </c>
    </row>
    <row r="590" spans="1:5" ht="28.5" customHeight="1">
      <c r="A590" s="10" t="s">
        <v>578</v>
      </c>
      <c r="B590" s="38" t="s">
        <v>3</v>
      </c>
      <c r="C590" s="39">
        <v>11340</v>
      </c>
      <c r="D590" s="40">
        <v>1</v>
      </c>
      <c r="E590" s="39">
        <f t="shared" si="15"/>
        <v>11340</v>
      </c>
    </row>
    <row r="591" spans="1:5" ht="17.25" customHeight="1">
      <c r="A591" s="10" t="s">
        <v>579</v>
      </c>
      <c r="B591" s="38" t="s">
        <v>3</v>
      </c>
      <c r="C591" s="39">
        <v>5423.73</v>
      </c>
      <c r="D591" s="40">
        <v>2</v>
      </c>
      <c r="E591" s="39">
        <f t="shared" si="15"/>
        <v>10847.46</v>
      </c>
    </row>
    <row r="592" spans="1:5" ht="17.25" customHeight="1">
      <c r="A592" s="10" t="s">
        <v>580</v>
      </c>
      <c r="B592" s="38" t="s">
        <v>3</v>
      </c>
      <c r="C592" s="39">
        <v>19760</v>
      </c>
      <c r="D592" s="40">
        <v>1</v>
      </c>
      <c r="E592" s="39">
        <f t="shared" si="15"/>
        <v>19760</v>
      </c>
    </row>
    <row r="593" spans="1:5" ht="17.25" customHeight="1">
      <c r="A593" s="10" t="s">
        <v>581</v>
      </c>
      <c r="B593" s="38" t="s">
        <v>3</v>
      </c>
      <c r="C593" s="39">
        <v>2833.34</v>
      </c>
      <c r="D593" s="40">
        <v>2</v>
      </c>
      <c r="E593" s="39">
        <f t="shared" si="15"/>
        <v>5666.68</v>
      </c>
    </row>
    <row r="594" spans="1:5" ht="28.5" customHeight="1">
      <c r="A594" s="10" t="s">
        <v>582</v>
      </c>
      <c r="B594" s="38" t="s">
        <v>3</v>
      </c>
      <c r="C594" s="39">
        <v>2877.97</v>
      </c>
      <c r="D594" s="40">
        <v>1</v>
      </c>
      <c r="E594" s="39">
        <f t="shared" si="15"/>
        <v>2877.97</v>
      </c>
    </row>
    <row r="595" spans="1:5" ht="18.75" customHeight="1">
      <c r="A595" s="10" t="s">
        <v>583</v>
      </c>
      <c r="B595" s="38" t="s">
        <v>3</v>
      </c>
      <c r="C595" s="39">
        <v>47220</v>
      </c>
      <c r="D595" s="40">
        <v>1</v>
      </c>
      <c r="E595" s="39">
        <f t="shared" si="15"/>
        <v>47220</v>
      </c>
    </row>
    <row r="596" spans="1:5" ht="18.75" customHeight="1">
      <c r="A596" s="10" t="s">
        <v>584</v>
      </c>
      <c r="B596" s="38" t="s">
        <v>21</v>
      </c>
      <c r="C596" s="39">
        <v>36805</v>
      </c>
      <c r="D596" s="40">
        <v>1</v>
      </c>
      <c r="E596" s="39">
        <f t="shared" si="15"/>
        <v>36805</v>
      </c>
    </row>
    <row r="597" spans="1:5" ht="18.75" customHeight="1">
      <c r="A597" s="10" t="s">
        <v>585</v>
      </c>
      <c r="B597" s="38" t="s">
        <v>3</v>
      </c>
      <c r="C597" s="41">
        <v>224.31</v>
      </c>
      <c r="D597" s="40">
        <v>4</v>
      </c>
      <c r="E597" s="39">
        <f t="shared" si="15"/>
        <v>897.24</v>
      </c>
    </row>
    <row r="598" spans="1:5" ht="18.75" customHeight="1">
      <c r="A598" s="10" t="s">
        <v>586</v>
      </c>
      <c r="B598" s="38" t="s">
        <v>3</v>
      </c>
      <c r="C598" s="39">
        <v>1058.33</v>
      </c>
      <c r="D598" s="40">
        <v>7</v>
      </c>
      <c r="E598" s="39">
        <f t="shared" si="15"/>
        <v>7408.3099999999995</v>
      </c>
    </row>
    <row r="599" spans="1:5" ht="18.75" customHeight="1">
      <c r="A599" s="10" t="s">
        <v>587</v>
      </c>
      <c r="B599" s="38" t="s">
        <v>3</v>
      </c>
      <c r="C599" s="39">
        <v>1308.33</v>
      </c>
      <c r="D599" s="40">
        <v>1</v>
      </c>
      <c r="E599" s="39">
        <f t="shared" si="15"/>
        <v>1308.33</v>
      </c>
    </row>
    <row r="600" spans="1:5" ht="28.5" customHeight="1">
      <c r="A600" s="10" t="s">
        <v>588</v>
      </c>
      <c r="B600" s="38" t="s">
        <v>3</v>
      </c>
      <c r="C600" s="41">
        <v>974.25</v>
      </c>
      <c r="D600" s="40">
        <v>12</v>
      </c>
      <c r="E600" s="39">
        <f t="shared" si="15"/>
        <v>11691</v>
      </c>
    </row>
    <row r="601" spans="1:5" ht="19.5" customHeight="1">
      <c r="A601" s="10" t="s">
        <v>589</v>
      </c>
      <c r="B601" s="38" t="s">
        <v>3</v>
      </c>
      <c r="C601" s="41">
        <v>415</v>
      </c>
      <c r="D601" s="40">
        <v>9</v>
      </c>
      <c r="E601" s="39">
        <f t="shared" si="15"/>
        <v>3735</v>
      </c>
    </row>
    <row r="602" spans="1:5" ht="19.5" customHeight="1">
      <c r="A602" s="10" t="s">
        <v>590</v>
      </c>
      <c r="B602" s="38" t="s">
        <v>3</v>
      </c>
      <c r="C602" s="39">
        <v>10700</v>
      </c>
      <c r="D602" s="40">
        <v>1</v>
      </c>
      <c r="E602" s="39">
        <f t="shared" si="15"/>
        <v>10700</v>
      </c>
    </row>
    <row r="603" spans="1:5" ht="19.5" customHeight="1">
      <c r="A603" s="10" t="s">
        <v>591</v>
      </c>
      <c r="B603" s="38" t="s">
        <v>3</v>
      </c>
      <c r="C603" s="41">
        <v>10.17</v>
      </c>
      <c r="D603" s="40">
        <v>30</v>
      </c>
      <c r="E603" s="39">
        <f t="shared" si="15"/>
        <v>305.10000000000002</v>
      </c>
    </row>
    <row r="604" spans="1:5" ht="19.5" customHeight="1">
      <c r="A604" s="10" t="s">
        <v>592</v>
      </c>
      <c r="B604" s="38" t="s">
        <v>3</v>
      </c>
      <c r="C604" s="41">
        <v>10.17</v>
      </c>
      <c r="D604" s="40">
        <v>20</v>
      </c>
      <c r="E604" s="39">
        <f t="shared" si="15"/>
        <v>203.4</v>
      </c>
    </row>
    <row r="605" spans="1:5" ht="19.5" customHeight="1">
      <c r="A605" s="10" t="s">
        <v>593</v>
      </c>
      <c r="B605" s="38" t="s">
        <v>3</v>
      </c>
      <c r="C605" s="41">
        <v>135</v>
      </c>
      <c r="D605" s="40">
        <v>4</v>
      </c>
      <c r="E605" s="39">
        <f t="shared" si="15"/>
        <v>540</v>
      </c>
    </row>
    <row r="606" spans="1:5" ht="19.5" customHeight="1">
      <c r="A606" s="10" t="s">
        <v>594</v>
      </c>
      <c r="B606" s="38" t="s">
        <v>3</v>
      </c>
      <c r="C606" s="41">
        <v>209.44</v>
      </c>
      <c r="D606" s="40">
        <v>7</v>
      </c>
      <c r="E606" s="39">
        <f t="shared" si="15"/>
        <v>1466.08</v>
      </c>
    </row>
    <row r="607" spans="1:5" ht="19.5" customHeight="1">
      <c r="A607" s="10" t="s">
        <v>595</v>
      </c>
      <c r="B607" s="38" t="s">
        <v>3</v>
      </c>
      <c r="C607" s="41">
        <v>180</v>
      </c>
      <c r="D607" s="40">
        <v>2</v>
      </c>
      <c r="E607" s="39">
        <f t="shared" si="15"/>
        <v>360</v>
      </c>
    </row>
    <row r="608" spans="1:5" ht="19.5" customHeight="1">
      <c r="A608" s="10" t="s">
        <v>596</v>
      </c>
      <c r="B608" s="38" t="s">
        <v>3</v>
      </c>
      <c r="C608" s="39">
        <v>1634.74</v>
      </c>
      <c r="D608" s="40">
        <v>1</v>
      </c>
      <c r="E608" s="39">
        <f t="shared" si="15"/>
        <v>1634.74</v>
      </c>
    </row>
    <row r="609" spans="1:5" ht="19.5" customHeight="1">
      <c r="A609" s="10" t="s">
        <v>597</v>
      </c>
      <c r="B609" s="38" t="s">
        <v>3</v>
      </c>
      <c r="C609" s="41">
        <v>383.05</v>
      </c>
      <c r="D609" s="40">
        <v>1</v>
      </c>
      <c r="E609" s="39">
        <f t="shared" si="15"/>
        <v>383.05</v>
      </c>
    </row>
    <row r="610" spans="1:5" ht="19.5" customHeight="1">
      <c r="A610" s="10" t="s">
        <v>598</v>
      </c>
      <c r="B610" s="38" t="s">
        <v>3</v>
      </c>
      <c r="C610" s="41">
        <v>64.16</v>
      </c>
      <c r="D610" s="40">
        <v>21</v>
      </c>
      <c r="E610" s="39">
        <f t="shared" si="15"/>
        <v>1347.36</v>
      </c>
    </row>
    <row r="611" spans="1:5" ht="19.5" customHeight="1">
      <c r="A611" s="10" t="s">
        <v>599</v>
      </c>
      <c r="B611" s="38" t="s">
        <v>3</v>
      </c>
      <c r="C611" s="41">
        <v>143.69</v>
      </c>
      <c r="D611" s="40">
        <v>3</v>
      </c>
      <c r="E611" s="39">
        <f t="shared" si="15"/>
        <v>431.07</v>
      </c>
    </row>
    <row r="612" spans="1:5" ht="19.5" customHeight="1">
      <c r="A612" s="10" t="s">
        <v>600</v>
      </c>
      <c r="B612" s="38" t="s">
        <v>3</v>
      </c>
      <c r="C612" s="41">
        <v>160.38999999999999</v>
      </c>
      <c r="D612" s="40">
        <v>31</v>
      </c>
      <c r="E612" s="39">
        <f t="shared" si="15"/>
        <v>4972.0899999999992</v>
      </c>
    </row>
    <row r="613" spans="1:5" ht="19.5" customHeight="1">
      <c r="A613" s="10" t="s">
        <v>601</v>
      </c>
      <c r="B613" s="38" t="s">
        <v>3</v>
      </c>
      <c r="C613" s="41">
        <v>451.06</v>
      </c>
      <c r="D613" s="40">
        <v>2</v>
      </c>
      <c r="E613" s="39">
        <f t="shared" si="15"/>
        <v>902.12</v>
      </c>
    </row>
    <row r="614" spans="1:5" ht="19.5" customHeight="1">
      <c r="A614" s="10" t="s">
        <v>602</v>
      </c>
      <c r="B614" s="38" t="s">
        <v>3</v>
      </c>
      <c r="C614" s="41">
        <v>252.1</v>
      </c>
      <c r="D614" s="40">
        <v>5</v>
      </c>
      <c r="E614" s="39">
        <f t="shared" si="15"/>
        <v>1260.5</v>
      </c>
    </row>
    <row r="615" spans="1:5" ht="19.5" customHeight="1">
      <c r="A615" s="10" t="s">
        <v>603</v>
      </c>
      <c r="B615" s="38" t="s">
        <v>3</v>
      </c>
      <c r="C615" s="39">
        <v>1515.43</v>
      </c>
      <c r="D615" s="40">
        <v>4</v>
      </c>
      <c r="E615" s="39">
        <f t="shared" si="15"/>
        <v>6061.72</v>
      </c>
    </row>
    <row r="616" spans="1:5" ht="28.5" customHeight="1">
      <c r="A616" s="10" t="s">
        <v>604</v>
      </c>
      <c r="B616" s="38" t="s">
        <v>3</v>
      </c>
      <c r="C616" s="41">
        <v>157.37</v>
      </c>
      <c r="D616" s="40">
        <v>2</v>
      </c>
      <c r="E616" s="39">
        <f t="shared" si="15"/>
        <v>314.74</v>
      </c>
    </row>
    <row r="617" spans="1:5" ht="28.5" customHeight="1">
      <c r="A617" s="10" t="s">
        <v>605</v>
      </c>
      <c r="B617" s="38" t="s">
        <v>3</v>
      </c>
      <c r="C617" s="39">
        <v>1120.4100000000001</v>
      </c>
      <c r="D617" s="40">
        <v>4</v>
      </c>
      <c r="E617" s="39">
        <f t="shared" si="15"/>
        <v>4481.6400000000003</v>
      </c>
    </row>
    <row r="618" spans="1:5" ht="28.5" customHeight="1">
      <c r="A618" s="10" t="s">
        <v>606</v>
      </c>
      <c r="B618" s="38" t="s">
        <v>3</v>
      </c>
      <c r="C618" s="41">
        <v>510</v>
      </c>
      <c r="D618" s="40">
        <v>10</v>
      </c>
      <c r="E618" s="39">
        <f t="shared" si="15"/>
        <v>5100</v>
      </c>
    </row>
    <row r="619" spans="1:5" ht="28.5" customHeight="1">
      <c r="A619" s="10" t="s">
        <v>607</v>
      </c>
      <c r="B619" s="38" t="s">
        <v>3</v>
      </c>
      <c r="C619" s="41">
        <v>226.67</v>
      </c>
      <c r="D619" s="40">
        <v>12</v>
      </c>
      <c r="E619" s="39">
        <f t="shared" si="15"/>
        <v>2720.04</v>
      </c>
    </row>
    <row r="620" spans="1:5" ht="28.5" customHeight="1">
      <c r="A620" s="10" t="s">
        <v>608</v>
      </c>
      <c r="B620" s="38" t="s">
        <v>3</v>
      </c>
      <c r="C620" s="41">
        <v>79.81</v>
      </c>
      <c r="D620" s="40">
        <v>4</v>
      </c>
      <c r="E620" s="39">
        <f t="shared" si="15"/>
        <v>319.24</v>
      </c>
    </row>
    <row r="621" spans="1:5" ht="28.5" customHeight="1">
      <c r="A621" s="10" t="s">
        <v>609</v>
      </c>
      <c r="B621" s="38" t="s">
        <v>3</v>
      </c>
      <c r="C621" s="41">
        <v>155.38999999999999</v>
      </c>
      <c r="D621" s="40">
        <v>7</v>
      </c>
      <c r="E621" s="39">
        <f t="shared" si="15"/>
        <v>1087.73</v>
      </c>
    </row>
    <row r="622" spans="1:5" ht="28.5" customHeight="1">
      <c r="A622" s="10" t="s">
        <v>610</v>
      </c>
      <c r="B622" s="38" t="s">
        <v>3</v>
      </c>
      <c r="C622" s="41">
        <v>855.48</v>
      </c>
      <c r="D622" s="40">
        <v>8</v>
      </c>
      <c r="E622" s="39">
        <f t="shared" si="15"/>
        <v>6843.84</v>
      </c>
    </row>
    <row r="623" spans="1:5" ht="28.5" customHeight="1">
      <c r="A623" s="10" t="s">
        <v>611</v>
      </c>
      <c r="B623" s="38" t="s">
        <v>3</v>
      </c>
      <c r="C623" s="39">
        <v>1037</v>
      </c>
      <c r="D623" s="40">
        <v>14</v>
      </c>
      <c r="E623" s="39">
        <f t="shared" si="15"/>
        <v>14518</v>
      </c>
    </row>
    <row r="624" spans="1:5" ht="28.5" customHeight="1">
      <c r="A624" s="10" t="s">
        <v>612</v>
      </c>
      <c r="B624" s="38" t="s">
        <v>3</v>
      </c>
      <c r="C624" s="41">
        <v>193.32</v>
      </c>
      <c r="D624" s="40">
        <v>48</v>
      </c>
      <c r="E624" s="39">
        <f t="shared" si="15"/>
        <v>9279.36</v>
      </c>
    </row>
    <row r="625" spans="1:5" ht="28.5" customHeight="1">
      <c r="A625" s="10" t="s">
        <v>613</v>
      </c>
      <c r="B625" s="38" t="s">
        <v>3</v>
      </c>
      <c r="C625" s="39">
        <v>1074.81</v>
      </c>
      <c r="D625" s="40">
        <v>19</v>
      </c>
      <c r="E625" s="39">
        <f t="shared" si="15"/>
        <v>20421.39</v>
      </c>
    </row>
    <row r="626" spans="1:5" ht="28.5" customHeight="1">
      <c r="A626" s="10" t="s">
        <v>614</v>
      </c>
      <c r="B626" s="38" t="s">
        <v>3</v>
      </c>
      <c r="C626" s="39">
        <v>1345.44</v>
      </c>
      <c r="D626" s="40">
        <v>13</v>
      </c>
      <c r="E626" s="39">
        <f t="shared" si="15"/>
        <v>17490.72</v>
      </c>
    </row>
    <row r="627" spans="1:5" ht="28.5" customHeight="1">
      <c r="A627" s="10" t="s">
        <v>615</v>
      </c>
      <c r="B627" s="38" t="s">
        <v>3</v>
      </c>
      <c r="C627" s="39">
        <v>1449.61</v>
      </c>
      <c r="D627" s="40">
        <v>4</v>
      </c>
      <c r="E627" s="39">
        <f t="shared" si="15"/>
        <v>5798.44</v>
      </c>
    </row>
    <row r="628" spans="1:5" ht="28.5" customHeight="1">
      <c r="A628" s="10" t="s">
        <v>616</v>
      </c>
      <c r="B628" s="38" t="s">
        <v>3</v>
      </c>
      <c r="C628" s="41">
        <v>460</v>
      </c>
      <c r="D628" s="40">
        <v>4</v>
      </c>
      <c r="E628" s="39">
        <f t="shared" si="15"/>
        <v>1840</v>
      </c>
    </row>
    <row r="629" spans="1:5" ht="28.5" customHeight="1">
      <c r="A629" s="10" t="s">
        <v>617</v>
      </c>
      <c r="B629" s="38" t="s">
        <v>3</v>
      </c>
      <c r="C629" s="41">
        <v>217.01</v>
      </c>
      <c r="D629" s="40">
        <v>14</v>
      </c>
      <c r="E629" s="39">
        <f t="shared" si="15"/>
        <v>3038.14</v>
      </c>
    </row>
    <row r="630" spans="1:5" ht="28.5" customHeight="1">
      <c r="A630" s="10" t="s">
        <v>618</v>
      </c>
      <c r="B630" s="38" t="s">
        <v>3</v>
      </c>
      <c r="C630" s="41">
        <v>479.53</v>
      </c>
      <c r="D630" s="40">
        <v>4</v>
      </c>
      <c r="E630" s="39">
        <f t="shared" si="15"/>
        <v>1918.12</v>
      </c>
    </row>
    <row r="631" spans="1:5" ht="28.5" customHeight="1">
      <c r="A631" s="10" t="s">
        <v>619</v>
      </c>
      <c r="B631" s="38" t="s">
        <v>3</v>
      </c>
      <c r="C631" s="41">
        <v>667.18</v>
      </c>
      <c r="D631" s="40">
        <v>23</v>
      </c>
      <c r="E631" s="39">
        <f t="shared" si="15"/>
        <v>15345.14</v>
      </c>
    </row>
    <row r="632" spans="1:5" ht="28.5" customHeight="1">
      <c r="A632" s="10" t="s">
        <v>620</v>
      </c>
      <c r="B632" s="38" t="s">
        <v>3</v>
      </c>
      <c r="C632" s="41">
        <v>600</v>
      </c>
      <c r="D632" s="40">
        <v>6</v>
      </c>
      <c r="E632" s="39">
        <f t="shared" si="15"/>
        <v>3600</v>
      </c>
    </row>
    <row r="633" spans="1:5" ht="28.5" customHeight="1">
      <c r="A633" s="10" t="s">
        <v>621</v>
      </c>
      <c r="B633" s="38" t="s">
        <v>3</v>
      </c>
      <c r="C633" s="41">
        <v>616.04999999999995</v>
      </c>
      <c r="D633" s="40">
        <v>26</v>
      </c>
      <c r="E633" s="39">
        <f t="shared" si="15"/>
        <v>16017.3</v>
      </c>
    </row>
    <row r="634" spans="1:5" ht="28.5" customHeight="1">
      <c r="A634" s="10" t="s">
        <v>622</v>
      </c>
      <c r="B634" s="38" t="s">
        <v>3</v>
      </c>
      <c r="C634" s="41">
        <v>439.67</v>
      </c>
      <c r="D634" s="40">
        <v>2</v>
      </c>
      <c r="E634" s="39">
        <f t="shared" si="15"/>
        <v>879.34</v>
      </c>
    </row>
    <row r="635" spans="1:5" ht="28.5" customHeight="1">
      <c r="A635" s="10" t="s">
        <v>623</v>
      </c>
      <c r="B635" s="38" t="s">
        <v>3</v>
      </c>
      <c r="C635" s="41">
        <v>892.78</v>
      </c>
      <c r="D635" s="40">
        <v>49</v>
      </c>
      <c r="E635" s="39">
        <f t="shared" si="15"/>
        <v>43746.22</v>
      </c>
    </row>
    <row r="636" spans="1:5" ht="28.5" customHeight="1">
      <c r="A636" s="10" t="s">
        <v>624</v>
      </c>
      <c r="B636" s="38" t="s">
        <v>3</v>
      </c>
      <c r="C636" s="41">
        <v>731.63</v>
      </c>
      <c r="D636" s="40">
        <v>31</v>
      </c>
      <c r="E636" s="39">
        <f t="shared" si="15"/>
        <v>22680.53</v>
      </c>
    </row>
    <row r="637" spans="1:5" ht="28.5" customHeight="1">
      <c r="A637" s="10" t="s">
        <v>625</v>
      </c>
      <c r="B637" s="38" t="s">
        <v>3</v>
      </c>
      <c r="C637" s="41">
        <v>852.47</v>
      </c>
      <c r="D637" s="40">
        <v>58</v>
      </c>
      <c r="E637" s="39">
        <f t="shared" si="15"/>
        <v>49443.26</v>
      </c>
    </row>
    <row r="638" spans="1:5" ht="28.5" customHeight="1">
      <c r="A638" s="10" t="s">
        <v>626</v>
      </c>
      <c r="B638" s="38" t="s">
        <v>3</v>
      </c>
      <c r="C638" s="41">
        <v>389.24</v>
      </c>
      <c r="D638" s="40">
        <v>79</v>
      </c>
      <c r="E638" s="39">
        <f t="shared" si="15"/>
        <v>30749.96</v>
      </c>
    </row>
    <row r="639" spans="1:5" ht="28.5" customHeight="1">
      <c r="A639" s="10" t="s">
        <v>627</v>
      </c>
      <c r="B639" s="38" t="s">
        <v>3</v>
      </c>
      <c r="C639" s="41">
        <v>791.91</v>
      </c>
      <c r="D639" s="40">
        <v>54</v>
      </c>
      <c r="E639" s="39">
        <f t="shared" si="15"/>
        <v>42763.14</v>
      </c>
    </row>
    <row r="640" spans="1:5" ht="28.5" customHeight="1">
      <c r="A640" s="10" t="s">
        <v>628</v>
      </c>
      <c r="B640" s="38" t="s">
        <v>3</v>
      </c>
      <c r="C640" s="41">
        <v>425</v>
      </c>
      <c r="D640" s="40">
        <v>7</v>
      </c>
      <c r="E640" s="39">
        <f t="shared" si="15"/>
        <v>2975</v>
      </c>
    </row>
    <row r="641" spans="1:5" ht="28.5" customHeight="1">
      <c r="A641" s="10" t="s">
        <v>629</v>
      </c>
      <c r="B641" s="38" t="s">
        <v>3</v>
      </c>
      <c r="C641" s="41">
        <v>137.68</v>
      </c>
      <c r="D641" s="40">
        <v>2</v>
      </c>
      <c r="E641" s="39">
        <f t="shared" si="15"/>
        <v>275.36</v>
      </c>
    </row>
    <row r="642" spans="1:5" ht="28.5" customHeight="1">
      <c r="A642" s="10" t="s">
        <v>630</v>
      </c>
      <c r="B642" s="38" t="s">
        <v>3</v>
      </c>
      <c r="C642" s="39">
        <v>2729.1</v>
      </c>
      <c r="D642" s="40">
        <v>4</v>
      </c>
      <c r="E642" s="39">
        <f t="shared" si="15"/>
        <v>10916.4</v>
      </c>
    </row>
    <row r="643" spans="1:5" ht="28.5" customHeight="1">
      <c r="A643" s="10" t="s">
        <v>631</v>
      </c>
      <c r="B643" s="38" t="s">
        <v>3</v>
      </c>
      <c r="C643" s="39">
        <v>2659.04</v>
      </c>
      <c r="D643" s="40">
        <v>1</v>
      </c>
      <c r="E643" s="39">
        <f t="shared" ref="E643:E704" si="16">C643*D643</f>
        <v>2659.04</v>
      </c>
    </row>
    <row r="644" spans="1:5" ht="28.5" customHeight="1">
      <c r="A644" s="10" t="s">
        <v>632</v>
      </c>
      <c r="B644" s="38" t="s">
        <v>3</v>
      </c>
      <c r="C644" s="39">
        <v>3798.71</v>
      </c>
      <c r="D644" s="40">
        <v>1</v>
      </c>
      <c r="E644" s="39">
        <f t="shared" si="16"/>
        <v>3798.71</v>
      </c>
    </row>
    <row r="645" spans="1:5" ht="28.5" customHeight="1">
      <c r="A645" s="10" t="s">
        <v>633</v>
      </c>
      <c r="B645" s="38" t="s">
        <v>3</v>
      </c>
      <c r="C645" s="39">
        <v>2066.15</v>
      </c>
      <c r="D645" s="40">
        <v>5</v>
      </c>
      <c r="E645" s="39">
        <f t="shared" si="16"/>
        <v>10330.75</v>
      </c>
    </row>
    <row r="646" spans="1:5" ht="28.5" customHeight="1">
      <c r="A646" s="10" t="s">
        <v>634</v>
      </c>
      <c r="B646" s="38" t="s">
        <v>3</v>
      </c>
      <c r="C646" s="39">
        <v>116855.48</v>
      </c>
      <c r="D646" s="40">
        <v>1</v>
      </c>
      <c r="E646" s="39">
        <f t="shared" si="16"/>
        <v>116855.48</v>
      </c>
    </row>
    <row r="647" spans="1:5" ht="28.5" customHeight="1">
      <c r="A647" s="10" t="s">
        <v>635</v>
      </c>
      <c r="B647" s="38" t="s">
        <v>3</v>
      </c>
      <c r="C647" s="41">
        <v>301.06</v>
      </c>
      <c r="D647" s="40">
        <v>47</v>
      </c>
      <c r="E647" s="39">
        <f t="shared" si="16"/>
        <v>14149.82</v>
      </c>
    </row>
    <row r="648" spans="1:5" ht="28.5" customHeight="1">
      <c r="A648" s="10" t="s">
        <v>636</v>
      </c>
      <c r="B648" s="38" t="s">
        <v>3</v>
      </c>
      <c r="C648" s="41">
        <v>38</v>
      </c>
      <c r="D648" s="40">
        <v>55</v>
      </c>
      <c r="E648" s="39">
        <f t="shared" si="16"/>
        <v>2090</v>
      </c>
    </row>
    <row r="649" spans="1:5" ht="28.5" customHeight="1">
      <c r="A649" s="10" t="s">
        <v>637</v>
      </c>
      <c r="B649" s="38" t="s">
        <v>3</v>
      </c>
      <c r="C649" s="41">
        <v>660.32</v>
      </c>
      <c r="D649" s="40">
        <v>16</v>
      </c>
      <c r="E649" s="39">
        <f t="shared" si="16"/>
        <v>10565.12</v>
      </c>
    </row>
    <row r="650" spans="1:5" ht="28.5" customHeight="1">
      <c r="A650" s="10" t="s">
        <v>638</v>
      </c>
      <c r="B650" s="38" t="s">
        <v>3</v>
      </c>
      <c r="C650" s="39">
        <v>6150</v>
      </c>
      <c r="D650" s="40">
        <v>3</v>
      </c>
      <c r="E650" s="39">
        <f t="shared" si="16"/>
        <v>18450</v>
      </c>
    </row>
    <row r="651" spans="1:5" ht="17.25" customHeight="1">
      <c r="A651" s="10" t="s">
        <v>639</v>
      </c>
      <c r="B651" s="38" t="s">
        <v>3</v>
      </c>
      <c r="C651" s="39">
        <v>39474.720000000001</v>
      </c>
      <c r="D651" s="40">
        <v>1</v>
      </c>
      <c r="E651" s="39">
        <f t="shared" si="16"/>
        <v>39474.720000000001</v>
      </c>
    </row>
    <row r="652" spans="1:5" ht="17.25" customHeight="1">
      <c r="A652" s="10" t="s">
        <v>640</v>
      </c>
      <c r="B652" s="38" t="s">
        <v>2</v>
      </c>
      <c r="C652" s="41">
        <v>70.13</v>
      </c>
      <c r="D652" s="43">
        <v>76.8</v>
      </c>
      <c r="E652" s="39">
        <f t="shared" si="16"/>
        <v>5385.9839999999995</v>
      </c>
    </row>
    <row r="653" spans="1:5" ht="17.25" customHeight="1">
      <c r="A653" s="10" t="s">
        <v>641</v>
      </c>
      <c r="B653" s="38" t="s">
        <v>2</v>
      </c>
      <c r="C653" s="41">
        <v>73.819999999999993</v>
      </c>
      <c r="D653" s="43">
        <v>59.4</v>
      </c>
      <c r="E653" s="39">
        <f t="shared" si="16"/>
        <v>4384.9079999999994</v>
      </c>
    </row>
    <row r="654" spans="1:5" ht="17.25" customHeight="1">
      <c r="A654" s="10" t="s">
        <v>642</v>
      </c>
      <c r="B654" s="38" t="s">
        <v>2</v>
      </c>
      <c r="C654" s="41">
        <v>69.05</v>
      </c>
      <c r="D654" s="42">
        <v>48.456000000000003</v>
      </c>
      <c r="E654" s="39">
        <f t="shared" si="16"/>
        <v>3345.8868000000002</v>
      </c>
    </row>
    <row r="655" spans="1:5" ht="17.25" customHeight="1">
      <c r="A655" s="10" t="s">
        <v>643</v>
      </c>
      <c r="B655" s="38" t="s">
        <v>2</v>
      </c>
      <c r="C655" s="41">
        <v>97.03</v>
      </c>
      <c r="D655" s="40">
        <v>122</v>
      </c>
      <c r="E655" s="39">
        <f t="shared" si="16"/>
        <v>11837.66</v>
      </c>
    </row>
    <row r="656" spans="1:5" ht="17.25" customHeight="1">
      <c r="A656" s="10" t="s">
        <v>644</v>
      </c>
      <c r="B656" s="38" t="s">
        <v>2</v>
      </c>
      <c r="C656" s="41">
        <v>78.95</v>
      </c>
      <c r="D656" s="43">
        <v>20.5</v>
      </c>
      <c r="E656" s="39">
        <f t="shared" si="16"/>
        <v>1618.4750000000001</v>
      </c>
    </row>
    <row r="657" spans="1:5" ht="17.25" customHeight="1">
      <c r="A657" s="10" t="s">
        <v>645</v>
      </c>
      <c r="B657" s="38" t="s">
        <v>2</v>
      </c>
      <c r="C657" s="41">
        <v>33.72</v>
      </c>
      <c r="D657" s="40">
        <v>17</v>
      </c>
      <c r="E657" s="39">
        <f t="shared" si="16"/>
        <v>573.24</v>
      </c>
    </row>
    <row r="658" spans="1:5" ht="17.25" customHeight="1">
      <c r="A658" s="10" t="s">
        <v>646</v>
      </c>
      <c r="B658" s="38" t="s">
        <v>2</v>
      </c>
      <c r="C658" s="41">
        <v>60.18</v>
      </c>
      <c r="D658" s="41">
        <v>85.28</v>
      </c>
      <c r="E658" s="39">
        <f t="shared" si="16"/>
        <v>5132.1504000000004</v>
      </c>
    </row>
    <row r="659" spans="1:5" ht="17.25" customHeight="1">
      <c r="A659" s="10" t="s">
        <v>647</v>
      </c>
      <c r="B659" s="38" t="s">
        <v>2</v>
      </c>
      <c r="C659" s="41">
        <v>74.97</v>
      </c>
      <c r="D659" s="40">
        <v>36</v>
      </c>
      <c r="E659" s="39">
        <f t="shared" si="16"/>
        <v>2698.92</v>
      </c>
    </row>
    <row r="660" spans="1:5" ht="17.25" customHeight="1">
      <c r="A660" s="10" t="s">
        <v>648</v>
      </c>
      <c r="B660" s="38" t="s">
        <v>3</v>
      </c>
      <c r="C660" s="39">
        <v>1369.78</v>
      </c>
      <c r="D660" s="40">
        <v>36</v>
      </c>
      <c r="E660" s="39">
        <f t="shared" si="16"/>
        <v>49312.08</v>
      </c>
    </row>
    <row r="661" spans="1:5" ht="17.25" customHeight="1">
      <c r="A661" s="10" t="s">
        <v>649</v>
      </c>
      <c r="B661" s="38" t="s">
        <v>3</v>
      </c>
      <c r="C661" s="39">
        <v>6132.87</v>
      </c>
      <c r="D661" s="40">
        <v>1</v>
      </c>
      <c r="E661" s="39">
        <f t="shared" si="16"/>
        <v>6132.87</v>
      </c>
    </row>
    <row r="662" spans="1:5" ht="17.25" customHeight="1">
      <c r="A662" s="10" t="s">
        <v>650</v>
      </c>
      <c r="B662" s="38" t="s">
        <v>3</v>
      </c>
      <c r="C662" s="39">
        <v>7072.28</v>
      </c>
      <c r="D662" s="40">
        <v>1</v>
      </c>
      <c r="E662" s="39">
        <f t="shared" si="16"/>
        <v>7072.28</v>
      </c>
    </row>
    <row r="663" spans="1:5" ht="28.5" customHeight="1">
      <c r="A663" s="10" t="s">
        <v>651</v>
      </c>
      <c r="B663" s="38" t="s">
        <v>3</v>
      </c>
      <c r="C663" s="39">
        <v>29800</v>
      </c>
      <c r="D663" s="40">
        <v>3</v>
      </c>
      <c r="E663" s="39">
        <f t="shared" si="16"/>
        <v>89400</v>
      </c>
    </row>
    <row r="664" spans="1:5" ht="19.5" customHeight="1">
      <c r="A664" s="10" t="s">
        <v>652</v>
      </c>
      <c r="B664" s="38" t="s">
        <v>3</v>
      </c>
      <c r="C664" s="41">
        <v>18.57</v>
      </c>
      <c r="D664" s="40">
        <v>15</v>
      </c>
      <c r="E664" s="39">
        <f t="shared" si="16"/>
        <v>278.55</v>
      </c>
    </row>
    <row r="665" spans="1:5" ht="19.5" customHeight="1">
      <c r="A665" s="10" t="s">
        <v>653</v>
      </c>
      <c r="B665" s="38" t="s">
        <v>3</v>
      </c>
      <c r="C665" s="41">
        <v>9.3699999999999992</v>
      </c>
      <c r="D665" s="40">
        <v>85</v>
      </c>
      <c r="E665" s="39">
        <f t="shared" si="16"/>
        <v>796.44999999999993</v>
      </c>
    </row>
    <row r="666" spans="1:5" ht="19.5" customHeight="1">
      <c r="A666" s="10" t="s">
        <v>654</v>
      </c>
      <c r="B666" s="38" t="s">
        <v>3</v>
      </c>
      <c r="C666" s="41">
        <v>12.49</v>
      </c>
      <c r="D666" s="40">
        <v>75</v>
      </c>
      <c r="E666" s="39">
        <f t="shared" si="16"/>
        <v>936.75</v>
      </c>
    </row>
    <row r="667" spans="1:5" ht="19.5" customHeight="1">
      <c r="A667" s="10" t="s">
        <v>655</v>
      </c>
      <c r="B667" s="38" t="s">
        <v>3</v>
      </c>
      <c r="C667" s="41">
        <v>678.52</v>
      </c>
      <c r="D667" s="40">
        <v>5</v>
      </c>
      <c r="E667" s="39">
        <f t="shared" si="16"/>
        <v>3392.6</v>
      </c>
    </row>
    <row r="668" spans="1:5" ht="19.5" customHeight="1">
      <c r="A668" s="10" t="s">
        <v>656</v>
      </c>
      <c r="B668" s="38" t="s">
        <v>3</v>
      </c>
      <c r="C668" s="41">
        <v>691.96</v>
      </c>
      <c r="D668" s="40">
        <v>1</v>
      </c>
      <c r="E668" s="39">
        <f t="shared" si="16"/>
        <v>691.96</v>
      </c>
    </row>
    <row r="669" spans="1:5" ht="19.5" customHeight="1">
      <c r="A669" s="10" t="s">
        <v>657</v>
      </c>
      <c r="B669" s="38" t="s">
        <v>3</v>
      </c>
      <c r="C669" s="41">
        <v>428.64</v>
      </c>
      <c r="D669" s="40">
        <v>1</v>
      </c>
      <c r="E669" s="39">
        <f t="shared" si="16"/>
        <v>428.64</v>
      </c>
    </row>
    <row r="670" spans="1:5" ht="19.5" customHeight="1">
      <c r="A670" s="10" t="s">
        <v>658</v>
      </c>
      <c r="B670" s="38" t="s">
        <v>3</v>
      </c>
      <c r="C670" s="41">
        <v>460.17</v>
      </c>
      <c r="D670" s="40">
        <v>3</v>
      </c>
      <c r="E670" s="39">
        <f t="shared" si="16"/>
        <v>1380.51</v>
      </c>
    </row>
    <row r="671" spans="1:5" ht="19.5" customHeight="1">
      <c r="A671" s="10" t="s">
        <v>659</v>
      </c>
      <c r="B671" s="38" t="s">
        <v>3</v>
      </c>
      <c r="C671" s="39">
        <v>1174.5</v>
      </c>
      <c r="D671" s="40">
        <v>2</v>
      </c>
      <c r="E671" s="39">
        <f t="shared" si="16"/>
        <v>2349</v>
      </c>
    </row>
    <row r="672" spans="1:5" ht="19.5" customHeight="1">
      <c r="A672" s="10" t="s">
        <v>660</v>
      </c>
      <c r="B672" s="38" t="s">
        <v>3</v>
      </c>
      <c r="C672" s="39">
        <v>1353</v>
      </c>
      <c r="D672" s="40">
        <v>6</v>
      </c>
      <c r="E672" s="39">
        <f t="shared" si="16"/>
        <v>8118</v>
      </c>
    </row>
    <row r="673" spans="1:5" ht="19.5" customHeight="1">
      <c r="A673" s="10" t="s">
        <v>661</v>
      </c>
      <c r="B673" s="38" t="s">
        <v>3</v>
      </c>
      <c r="C673" s="39">
        <v>1656</v>
      </c>
      <c r="D673" s="40">
        <v>5</v>
      </c>
      <c r="E673" s="39">
        <f t="shared" si="16"/>
        <v>8280</v>
      </c>
    </row>
    <row r="674" spans="1:5" ht="19.5" customHeight="1">
      <c r="A674" s="10" t="s">
        <v>662</v>
      </c>
      <c r="B674" s="38" t="s">
        <v>3</v>
      </c>
      <c r="C674" s="41">
        <v>993</v>
      </c>
      <c r="D674" s="40">
        <v>3</v>
      </c>
      <c r="E674" s="39">
        <f t="shared" si="16"/>
        <v>2979</v>
      </c>
    </row>
    <row r="675" spans="1:5" ht="19.5" customHeight="1">
      <c r="A675" s="10" t="s">
        <v>663</v>
      </c>
      <c r="B675" s="38" t="s">
        <v>3</v>
      </c>
      <c r="C675" s="39">
        <v>1230</v>
      </c>
      <c r="D675" s="40">
        <v>1</v>
      </c>
      <c r="E675" s="39">
        <f t="shared" si="16"/>
        <v>1230</v>
      </c>
    </row>
    <row r="676" spans="1:5" ht="19.5" customHeight="1">
      <c r="A676" s="10" t="s">
        <v>664</v>
      </c>
      <c r="B676" s="38" t="s">
        <v>3</v>
      </c>
      <c r="C676" s="41">
        <v>57.03</v>
      </c>
      <c r="D676" s="40">
        <v>4</v>
      </c>
      <c r="E676" s="39">
        <f t="shared" si="16"/>
        <v>228.12</v>
      </c>
    </row>
    <row r="677" spans="1:5" ht="19.5" customHeight="1">
      <c r="A677" s="10" t="s">
        <v>665</v>
      </c>
      <c r="B677" s="38" t="s">
        <v>3</v>
      </c>
      <c r="C677" s="39">
        <v>84232.52</v>
      </c>
      <c r="D677" s="40">
        <v>1</v>
      </c>
      <c r="E677" s="39">
        <f t="shared" si="16"/>
        <v>84232.52</v>
      </c>
    </row>
    <row r="678" spans="1:5" ht="19.5" customHeight="1">
      <c r="A678" s="10" t="s">
        <v>666</v>
      </c>
      <c r="B678" s="38" t="s">
        <v>1</v>
      </c>
      <c r="C678" s="41">
        <v>4.13</v>
      </c>
      <c r="D678" s="40">
        <v>57</v>
      </c>
      <c r="E678" s="39">
        <f t="shared" si="16"/>
        <v>235.41</v>
      </c>
    </row>
    <row r="679" spans="1:5" ht="19.5" customHeight="1">
      <c r="A679" s="10" t="s">
        <v>667</v>
      </c>
      <c r="B679" s="38" t="s">
        <v>1</v>
      </c>
      <c r="C679" s="41">
        <v>5.56</v>
      </c>
      <c r="D679" s="40">
        <v>300</v>
      </c>
      <c r="E679" s="39">
        <f t="shared" si="16"/>
        <v>1667.9999999999998</v>
      </c>
    </row>
    <row r="680" spans="1:5" ht="19.5" customHeight="1">
      <c r="A680" s="10" t="s">
        <v>668</v>
      </c>
      <c r="B680" s="38" t="s">
        <v>2</v>
      </c>
      <c r="C680" s="41">
        <v>13.07</v>
      </c>
      <c r="D680" s="40">
        <v>273</v>
      </c>
      <c r="E680" s="39">
        <f t="shared" si="16"/>
        <v>3568.11</v>
      </c>
    </row>
    <row r="681" spans="1:5" ht="19.5" customHeight="1">
      <c r="A681" s="10" t="s">
        <v>669</v>
      </c>
      <c r="B681" s="38" t="s">
        <v>3</v>
      </c>
      <c r="C681" s="39">
        <v>3680</v>
      </c>
      <c r="D681" s="40">
        <v>1</v>
      </c>
      <c r="E681" s="39">
        <f t="shared" si="16"/>
        <v>3680</v>
      </c>
    </row>
    <row r="682" spans="1:5" ht="19.5" customHeight="1">
      <c r="A682" s="10" t="s">
        <v>670</v>
      </c>
      <c r="B682" s="38" t="s">
        <v>3</v>
      </c>
      <c r="C682" s="39">
        <v>3600</v>
      </c>
      <c r="D682" s="40">
        <v>2</v>
      </c>
      <c r="E682" s="39">
        <f t="shared" si="16"/>
        <v>7200</v>
      </c>
    </row>
    <row r="683" spans="1:5" ht="28.5" customHeight="1">
      <c r="A683" s="10" t="s">
        <v>671</v>
      </c>
      <c r="B683" s="38" t="s">
        <v>3</v>
      </c>
      <c r="C683" s="39">
        <v>4900</v>
      </c>
      <c r="D683" s="40">
        <v>2</v>
      </c>
      <c r="E683" s="39">
        <f t="shared" si="16"/>
        <v>9800</v>
      </c>
    </row>
    <row r="684" spans="1:5" ht="28.5" customHeight="1">
      <c r="A684" s="10" t="s">
        <v>672</v>
      </c>
      <c r="B684" s="38" t="s">
        <v>3</v>
      </c>
      <c r="C684" s="39">
        <v>5850</v>
      </c>
      <c r="D684" s="40">
        <v>2</v>
      </c>
      <c r="E684" s="39">
        <f t="shared" si="16"/>
        <v>11700</v>
      </c>
    </row>
    <row r="685" spans="1:5" ht="28.5" customHeight="1">
      <c r="A685" s="10" t="s">
        <v>673</v>
      </c>
      <c r="B685" s="38" t="s">
        <v>3</v>
      </c>
      <c r="C685" s="39">
        <v>26480</v>
      </c>
      <c r="D685" s="40">
        <v>1</v>
      </c>
      <c r="E685" s="39">
        <f t="shared" si="16"/>
        <v>26480</v>
      </c>
    </row>
    <row r="686" spans="1:5" ht="19.5" customHeight="1">
      <c r="A686" s="10" t="s">
        <v>674</v>
      </c>
      <c r="B686" s="38" t="s">
        <v>3</v>
      </c>
      <c r="C686" s="39">
        <v>2698.25</v>
      </c>
      <c r="D686" s="40">
        <v>1</v>
      </c>
      <c r="E686" s="39">
        <f t="shared" si="16"/>
        <v>2698.25</v>
      </c>
    </row>
    <row r="687" spans="1:5" ht="19.5" customHeight="1">
      <c r="A687" s="10" t="s">
        <v>675</v>
      </c>
      <c r="B687" s="38" t="s">
        <v>3</v>
      </c>
      <c r="C687" s="39">
        <v>2340.62</v>
      </c>
      <c r="D687" s="40">
        <v>3</v>
      </c>
      <c r="E687" s="39">
        <f t="shared" si="16"/>
        <v>7021.86</v>
      </c>
    </row>
    <row r="688" spans="1:5" ht="19.5" customHeight="1">
      <c r="A688" s="10" t="s">
        <v>676</v>
      </c>
      <c r="B688" s="38" t="s">
        <v>3</v>
      </c>
      <c r="C688" s="41">
        <v>5.28</v>
      </c>
      <c r="D688" s="40">
        <v>18</v>
      </c>
      <c r="E688" s="39">
        <f t="shared" si="16"/>
        <v>95.04</v>
      </c>
    </row>
    <row r="689" spans="1:5" ht="19.5" customHeight="1">
      <c r="A689" s="10" t="s">
        <v>677</v>
      </c>
      <c r="B689" s="38" t="s">
        <v>3</v>
      </c>
      <c r="C689" s="39">
        <v>3007.32</v>
      </c>
      <c r="D689" s="40">
        <v>23</v>
      </c>
      <c r="E689" s="39">
        <f t="shared" si="16"/>
        <v>69168.36</v>
      </c>
    </row>
    <row r="690" spans="1:5" ht="19.5" customHeight="1">
      <c r="A690" s="10" t="s">
        <v>678</v>
      </c>
      <c r="B690" s="38" t="s">
        <v>3</v>
      </c>
      <c r="C690" s="39">
        <v>3008.77</v>
      </c>
      <c r="D690" s="40">
        <v>18</v>
      </c>
      <c r="E690" s="39">
        <f t="shared" si="16"/>
        <v>54157.86</v>
      </c>
    </row>
    <row r="691" spans="1:5" ht="19.5" customHeight="1">
      <c r="A691" s="10" t="s">
        <v>679</v>
      </c>
      <c r="B691" s="38" t="s">
        <v>3</v>
      </c>
      <c r="C691" s="39">
        <v>9269.35</v>
      </c>
      <c r="D691" s="40">
        <v>2</v>
      </c>
      <c r="E691" s="39">
        <f t="shared" si="16"/>
        <v>18538.7</v>
      </c>
    </row>
    <row r="692" spans="1:5" ht="19.5" customHeight="1">
      <c r="A692" s="10" t="s">
        <v>680</v>
      </c>
      <c r="B692" s="38" t="s">
        <v>3</v>
      </c>
      <c r="C692" s="39">
        <v>5996.8</v>
      </c>
      <c r="D692" s="40">
        <v>4</v>
      </c>
      <c r="E692" s="39">
        <f t="shared" si="16"/>
        <v>23987.200000000001</v>
      </c>
    </row>
    <row r="693" spans="1:5" ht="28.5" customHeight="1">
      <c r="A693" s="10" t="s">
        <v>681</v>
      </c>
      <c r="B693" s="38" t="s">
        <v>3</v>
      </c>
      <c r="C693" s="39">
        <v>3366.67</v>
      </c>
      <c r="D693" s="40">
        <v>2</v>
      </c>
      <c r="E693" s="39">
        <f t="shared" si="16"/>
        <v>6733.34</v>
      </c>
    </row>
    <row r="694" spans="1:5" ht="17.25" customHeight="1">
      <c r="A694" s="10" t="s">
        <v>682</v>
      </c>
      <c r="B694" s="38" t="s">
        <v>3</v>
      </c>
      <c r="C694" s="39">
        <v>2399.98</v>
      </c>
      <c r="D694" s="40">
        <v>2</v>
      </c>
      <c r="E694" s="39">
        <f t="shared" si="16"/>
        <v>4799.96</v>
      </c>
    </row>
    <row r="695" spans="1:5" ht="23.25" customHeight="1">
      <c r="A695" s="10" t="s">
        <v>683</v>
      </c>
      <c r="B695" s="38" t="s">
        <v>3</v>
      </c>
      <c r="C695" s="39">
        <v>4600</v>
      </c>
      <c r="D695" s="40">
        <v>3</v>
      </c>
      <c r="E695" s="39">
        <f t="shared" si="16"/>
        <v>13800</v>
      </c>
    </row>
    <row r="696" spans="1:5" ht="28.5" customHeight="1">
      <c r="A696" s="10" t="s">
        <v>684</v>
      </c>
      <c r="B696" s="38" t="s">
        <v>3</v>
      </c>
      <c r="C696" s="39">
        <v>2313.5</v>
      </c>
      <c r="D696" s="40">
        <v>3</v>
      </c>
      <c r="E696" s="39">
        <f t="shared" si="16"/>
        <v>6940.5</v>
      </c>
    </row>
    <row r="697" spans="1:5" ht="20.25" customHeight="1">
      <c r="A697" s="10" t="s">
        <v>685</v>
      </c>
      <c r="B697" s="38" t="s">
        <v>3</v>
      </c>
      <c r="C697" s="39">
        <v>72000</v>
      </c>
      <c r="D697" s="40">
        <v>1</v>
      </c>
      <c r="E697" s="39">
        <f t="shared" si="16"/>
        <v>72000</v>
      </c>
    </row>
    <row r="698" spans="1:5" ht="20.25" customHeight="1">
      <c r="A698" s="10" t="s">
        <v>686</v>
      </c>
      <c r="B698" s="38" t="s">
        <v>3</v>
      </c>
      <c r="C698" s="39">
        <v>1664.41</v>
      </c>
      <c r="D698" s="40">
        <v>3</v>
      </c>
      <c r="E698" s="39">
        <f t="shared" si="16"/>
        <v>4993.2300000000005</v>
      </c>
    </row>
    <row r="699" spans="1:5" ht="20.25" customHeight="1">
      <c r="A699" s="10" t="s">
        <v>687</v>
      </c>
      <c r="B699" s="38" t="s">
        <v>3</v>
      </c>
      <c r="C699" s="41">
        <v>743.75</v>
      </c>
      <c r="D699" s="40">
        <v>6</v>
      </c>
      <c r="E699" s="39">
        <f t="shared" si="16"/>
        <v>4462.5</v>
      </c>
    </row>
    <row r="700" spans="1:5" ht="20.25" customHeight="1">
      <c r="A700" s="10" t="s">
        <v>688</v>
      </c>
      <c r="B700" s="38" t="s">
        <v>3</v>
      </c>
      <c r="C700" s="41">
        <v>237.14</v>
      </c>
      <c r="D700" s="40">
        <v>1</v>
      </c>
      <c r="E700" s="39">
        <f t="shared" si="16"/>
        <v>237.14</v>
      </c>
    </row>
    <row r="701" spans="1:5" ht="20.25" customHeight="1">
      <c r="A701" s="10" t="s">
        <v>689</v>
      </c>
      <c r="B701" s="38" t="s">
        <v>3</v>
      </c>
      <c r="C701" s="41">
        <v>426.35</v>
      </c>
      <c r="D701" s="40">
        <v>1</v>
      </c>
      <c r="E701" s="39">
        <f t="shared" si="16"/>
        <v>426.35</v>
      </c>
    </row>
    <row r="702" spans="1:5" ht="20.25" customHeight="1">
      <c r="A702" s="10" t="s">
        <v>690</v>
      </c>
      <c r="B702" s="38" t="s">
        <v>3</v>
      </c>
      <c r="C702" s="41">
        <v>578.66999999999996</v>
      </c>
      <c r="D702" s="40">
        <v>1</v>
      </c>
      <c r="E702" s="39">
        <f t="shared" si="16"/>
        <v>578.66999999999996</v>
      </c>
    </row>
    <row r="703" spans="1:5" ht="28.5" customHeight="1">
      <c r="A703" s="10" t="s">
        <v>691</v>
      </c>
      <c r="B703" s="38" t="s">
        <v>3</v>
      </c>
      <c r="C703" s="39">
        <v>23629.279999999999</v>
      </c>
      <c r="D703" s="40">
        <v>1</v>
      </c>
      <c r="E703" s="39">
        <f t="shared" si="16"/>
        <v>23629.279999999999</v>
      </c>
    </row>
    <row r="704" spans="1:5" ht="28.5" customHeight="1">
      <c r="A704" s="10" t="s">
        <v>692</v>
      </c>
      <c r="B704" s="38" t="s">
        <v>3</v>
      </c>
      <c r="C704" s="39">
        <v>12700</v>
      </c>
      <c r="D704" s="40">
        <v>1</v>
      </c>
      <c r="E704" s="39">
        <f t="shared" si="16"/>
        <v>12700</v>
      </c>
    </row>
    <row r="705" spans="1:5" ht="28.5" customHeight="1">
      <c r="A705" s="10" t="s">
        <v>693</v>
      </c>
      <c r="B705" s="38" t="s">
        <v>3</v>
      </c>
      <c r="C705" s="39">
        <v>6975</v>
      </c>
      <c r="D705" s="40">
        <v>2</v>
      </c>
      <c r="E705" s="39">
        <f t="shared" ref="E705:E760" si="17">C705*D705</f>
        <v>13950</v>
      </c>
    </row>
    <row r="706" spans="1:5" ht="19.5" customHeight="1">
      <c r="A706" s="10" t="s">
        <v>694</v>
      </c>
      <c r="B706" s="38" t="s">
        <v>3</v>
      </c>
      <c r="C706" s="39">
        <v>2147.6</v>
      </c>
      <c r="D706" s="40">
        <v>5</v>
      </c>
      <c r="E706" s="39">
        <f t="shared" si="17"/>
        <v>10738</v>
      </c>
    </row>
    <row r="707" spans="1:5" ht="19.5" customHeight="1">
      <c r="A707" s="10" t="s">
        <v>695</v>
      </c>
      <c r="B707" s="38" t="s">
        <v>3</v>
      </c>
      <c r="C707" s="39">
        <v>3957.22</v>
      </c>
      <c r="D707" s="40">
        <v>1</v>
      </c>
      <c r="E707" s="39">
        <f t="shared" si="17"/>
        <v>3957.22</v>
      </c>
    </row>
    <row r="708" spans="1:5" ht="28.5" customHeight="1">
      <c r="A708" s="10" t="s">
        <v>696</v>
      </c>
      <c r="B708" s="38" t="s">
        <v>3</v>
      </c>
      <c r="C708" s="39">
        <v>22000</v>
      </c>
      <c r="D708" s="40">
        <v>1</v>
      </c>
      <c r="E708" s="39">
        <f t="shared" si="17"/>
        <v>22000</v>
      </c>
    </row>
    <row r="709" spans="1:5" ht="18.75" customHeight="1">
      <c r="A709" s="10" t="s">
        <v>697</v>
      </c>
      <c r="B709" s="38" t="s">
        <v>3</v>
      </c>
      <c r="C709" s="41">
        <v>70</v>
      </c>
      <c r="D709" s="40">
        <v>10</v>
      </c>
      <c r="E709" s="39">
        <f t="shared" si="17"/>
        <v>700</v>
      </c>
    </row>
    <row r="710" spans="1:5" ht="18.75" customHeight="1">
      <c r="A710" s="10" t="s">
        <v>698</v>
      </c>
      <c r="B710" s="38" t="s">
        <v>3</v>
      </c>
      <c r="C710" s="41">
        <v>34.630000000000003</v>
      </c>
      <c r="D710" s="40">
        <v>15</v>
      </c>
      <c r="E710" s="39">
        <f t="shared" si="17"/>
        <v>519.45000000000005</v>
      </c>
    </row>
    <row r="711" spans="1:5" ht="18.75" customHeight="1">
      <c r="A711" s="10" t="s">
        <v>699</v>
      </c>
      <c r="B711" s="38" t="s">
        <v>3</v>
      </c>
      <c r="C711" s="39">
        <v>3817.06</v>
      </c>
      <c r="D711" s="40">
        <v>14</v>
      </c>
      <c r="E711" s="39">
        <f t="shared" si="17"/>
        <v>53438.84</v>
      </c>
    </row>
    <row r="712" spans="1:5" ht="18.75" customHeight="1">
      <c r="A712" s="10" t="s">
        <v>700</v>
      </c>
      <c r="B712" s="38" t="s">
        <v>3</v>
      </c>
      <c r="C712" s="41">
        <v>946.85</v>
      </c>
      <c r="D712" s="40">
        <v>10</v>
      </c>
      <c r="E712" s="39">
        <f t="shared" si="17"/>
        <v>9468.5</v>
      </c>
    </row>
    <row r="713" spans="1:5" ht="18.75" customHeight="1">
      <c r="A713" s="10" t="s">
        <v>701</v>
      </c>
      <c r="B713" s="38" t="s">
        <v>3</v>
      </c>
      <c r="C713" s="39">
        <v>146487.29</v>
      </c>
      <c r="D713" s="40">
        <v>2</v>
      </c>
      <c r="E713" s="39">
        <f t="shared" si="17"/>
        <v>292974.58</v>
      </c>
    </row>
    <row r="714" spans="1:5" ht="18.75" customHeight="1">
      <c r="A714" s="10" t="s">
        <v>702</v>
      </c>
      <c r="B714" s="38" t="s">
        <v>3</v>
      </c>
      <c r="C714" s="39">
        <v>760500</v>
      </c>
      <c r="D714" s="40">
        <v>1</v>
      </c>
      <c r="E714" s="39">
        <f t="shared" si="17"/>
        <v>760500</v>
      </c>
    </row>
    <row r="715" spans="1:5" ht="18.75" customHeight="1">
      <c r="A715" s="10" t="s">
        <v>703</v>
      </c>
      <c r="B715" s="38" t="s">
        <v>3</v>
      </c>
      <c r="C715" s="41">
        <v>520.6</v>
      </c>
      <c r="D715" s="40">
        <v>2</v>
      </c>
      <c r="E715" s="39">
        <f t="shared" si="17"/>
        <v>1041.2</v>
      </c>
    </row>
    <row r="716" spans="1:5" ht="18.75" customHeight="1">
      <c r="A716" s="10" t="s">
        <v>704</v>
      </c>
      <c r="B716" s="38" t="s">
        <v>3</v>
      </c>
      <c r="C716" s="41">
        <v>445.55</v>
      </c>
      <c r="D716" s="40">
        <v>2</v>
      </c>
      <c r="E716" s="39">
        <f t="shared" si="17"/>
        <v>891.1</v>
      </c>
    </row>
    <row r="717" spans="1:5" ht="18.75" customHeight="1">
      <c r="A717" s="10" t="s">
        <v>705</v>
      </c>
      <c r="B717" s="38" t="s">
        <v>3</v>
      </c>
      <c r="C717" s="39">
        <v>40327</v>
      </c>
      <c r="D717" s="40">
        <v>2</v>
      </c>
      <c r="E717" s="39">
        <f t="shared" si="17"/>
        <v>80654</v>
      </c>
    </row>
    <row r="718" spans="1:5" ht="18.75" customHeight="1">
      <c r="A718" s="10" t="s">
        <v>706</v>
      </c>
      <c r="B718" s="38" t="s">
        <v>3</v>
      </c>
      <c r="C718" s="41">
        <v>380.07</v>
      </c>
      <c r="D718" s="40">
        <v>20</v>
      </c>
      <c r="E718" s="39">
        <f t="shared" si="17"/>
        <v>7601.4</v>
      </c>
    </row>
    <row r="719" spans="1:5" ht="18.75" customHeight="1">
      <c r="A719" s="10" t="s">
        <v>707</v>
      </c>
      <c r="B719" s="38" t="s">
        <v>3</v>
      </c>
      <c r="C719" s="41">
        <v>610</v>
      </c>
      <c r="D719" s="40">
        <v>20</v>
      </c>
      <c r="E719" s="39">
        <f t="shared" si="17"/>
        <v>12200</v>
      </c>
    </row>
    <row r="720" spans="1:5" ht="18.75" customHeight="1">
      <c r="A720" s="10" t="s">
        <v>708</v>
      </c>
      <c r="B720" s="38" t="s">
        <v>3</v>
      </c>
      <c r="C720" s="39">
        <v>1432.06</v>
      </c>
      <c r="D720" s="40">
        <v>5</v>
      </c>
      <c r="E720" s="39">
        <f t="shared" si="17"/>
        <v>7160.2999999999993</v>
      </c>
    </row>
    <row r="721" spans="1:5" ht="28.5" customHeight="1">
      <c r="A721" s="10" t="s">
        <v>709</v>
      </c>
      <c r="B721" s="38" t="s">
        <v>3</v>
      </c>
      <c r="C721" s="39">
        <v>2676.06</v>
      </c>
      <c r="D721" s="40">
        <v>1</v>
      </c>
      <c r="E721" s="39">
        <f t="shared" si="17"/>
        <v>2676.06</v>
      </c>
    </row>
    <row r="722" spans="1:5" ht="15" customHeight="1">
      <c r="A722" s="10" t="s">
        <v>710</v>
      </c>
      <c r="B722" s="38" t="s">
        <v>3</v>
      </c>
      <c r="C722" s="39">
        <v>4417</v>
      </c>
      <c r="D722" s="40">
        <v>3</v>
      </c>
      <c r="E722" s="39">
        <f t="shared" si="17"/>
        <v>13251</v>
      </c>
    </row>
    <row r="723" spans="1:5" ht="15" customHeight="1">
      <c r="A723" s="10" t="s">
        <v>711</v>
      </c>
      <c r="B723" s="38" t="s">
        <v>3</v>
      </c>
      <c r="C723" s="39">
        <v>5000</v>
      </c>
      <c r="D723" s="40">
        <v>4</v>
      </c>
      <c r="E723" s="39">
        <f t="shared" si="17"/>
        <v>20000</v>
      </c>
    </row>
    <row r="724" spans="1:5" ht="15" customHeight="1">
      <c r="A724" s="10" t="s">
        <v>712</v>
      </c>
      <c r="B724" s="38" t="s">
        <v>3</v>
      </c>
      <c r="C724" s="39">
        <v>315599.73</v>
      </c>
      <c r="D724" s="40">
        <v>2</v>
      </c>
      <c r="E724" s="39">
        <f t="shared" si="17"/>
        <v>631199.46</v>
      </c>
    </row>
    <row r="725" spans="1:5" ht="15" customHeight="1">
      <c r="A725" s="10" t="s">
        <v>713</v>
      </c>
      <c r="B725" s="38" t="s">
        <v>3</v>
      </c>
      <c r="C725" s="39">
        <v>3224.11</v>
      </c>
      <c r="D725" s="40">
        <v>1</v>
      </c>
      <c r="E725" s="39">
        <f t="shared" si="17"/>
        <v>3224.11</v>
      </c>
    </row>
    <row r="726" spans="1:5" ht="28.5" customHeight="1">
      <c r="A726" s="10" t="s">
        <v>714</v>
      </c>
      <c r="B726" s="38" t="s">
        <v>3</v>
      </c>
      <c r="C726" s="39">
        <v>112517.55</v>
      </c>
      <c r="D726" s="40">
        <v>4</v>
      </c>
      <c r="E726" s="39">
        <f t="shared" si="17"/>
        <v>450070.2</v>
      </c>
    </row>
    <row r="727" spans="1:5" ht="28.5" customHeight="1">
      <c r="A727" s="10" t="s">
        <v>715</v>
      </c>
      <c r="B727" s="38" t="s">
        <v>3</v>
      </c>
      <c r="C727" s="39">
        <v>74892</v>
      </c>
      <c r="D727" s="40">
        <v>1</v>
      </c>
      <c r="E727" s="39">
        <f t="shared" si="17"/>
        <v>74892</v>
      </c>
    </row>
    <row r="728" spans="1:5" ht="18" customHeight="1">
      <c r="A728" s="10" t="s">
        <v>716</v>
      </c>
      <c r="B728" s="38" t="s">
        <v>3</v>
      </c>
      <c r="C728" s="39">
        <v>6855.97</v>
      </c>
      <c r="D728" s="40">
        <v>1</v>
      </c>
      <c r="E728" s="39">
        <f t="shared" si="17"/>
        <v>6855.97</v>
      </c>
    </row>
    <row r="729" spans="1:5" ht="18" customHeight="1">
      <c r="A729" s="10" t="s">
        <v>717</v>
      </c>
      <c r="B729" s="38" t="s">
        <v>3</v>
      </c>
      <c r="C729" s="41">
        <v>35</v>
      </c>
      <c r="D729" s="40">
        <v>10</v>
      </c>
      <c r="E729" s="39">
        <f t="shared" si="17"/>
        <v>350</v>
      </c>
    </row>
    <row r="730" spans="1:5" ht="18" customHeight="1">
      <c r="A730" s="10" t="s">
        <v>718</v>
      </c>
      <c r="B730" s="38" t="s">
        <v>3</v>
      </c>
      <c r="C730" s="41">
        <v>8.86</v>
      </c>
      <c r="D730" s="40">
        <v>82</v>
      </c>
      <c r="E730" s="39">
        <f t="shared" si="17"/>
        <v>726.52</v>
      </c>
    </row>
    <row r="731" spans="1:5" ht="18" customHeight="1">
      <c r="A731" s="10" t="s">
        <v>719</v>
      </c>
      <c r="B731" s="38" t="s">
        <v>3</v>
      </c>
      <c r="C731" s="41">
        <v>11.97</v>
      </c>
      <c r="D731" s="40">
        <v>84</v>
      </c>
      <c r="E731" s="39">
        <f t="shared" si="17"/>
        <v>1005.48</v>
      </c>
    </row>
    <row r="732" spans="1:5" ht="18" customHeight="1">
      <c r="A732" s="10" t="s">
        <v>22</v>
      </c>
      <c r="B732" s="38" t="s">
        <v>3</v>
      </c>
      <c r="C732" s="41">
        <v>31.32</v>
      </c>
      <c r="D732" s="40">
        <v>50</v>
      </c>
      <c r="E732" s="39">
        <f t="shared" si="17"/>
        <v>1566</v>
      </c>
    </row>
    <row r="733" spans="1:5" ht="18" customHeight="1">
      <c r="A733" s="10" t="s">
        <v>23</v>
      </c>
      <c r="B733" s="38" t="s">
        <v>3</v>
      </c>
      <c r="C733" s="41">
        <v>115.88</v>
      </c>
      <c r="D733" s="40">
        <v>200</v>
      </c>
      <c r="E733" s="39">
        <f t="shared" si="17"/>
        <v>23176</v>
      </c>
    </row>
    <row r="734" spans="1:5" ht="18" customHeight="1">
      <c r="A734" s="10" t="s">
        <v>720</v>
      </c>
      <c r="B734" s="38" t="s">
        <v>3</v>
      </c>
      <c r="C734" s="41">
        <v>830</v>
      </c>
      <c r="D734" s="40">
        <v>10</v>
      </c>
      <c r="E734" s="39">
        <f t="shared" si="17"/>
        <v>8300</v>
      </c>
    </row>
    <row r="735" spans="1:5" ht="18" customHeight="1">
      <c r="A735" s="10" t="s">
        <v>721</v>
      </c>
      <c r="B735" s="38" t="s">
        <v>3</v>
      </c>
      <c r="C735" s="41">
        <v>516.66999999999996</v>
      </c>
      <c r="D735" s="40">
        <v>10</v>
      </c>
      <c r="E735" s="39">
        <f t="shared" si="17"/>
        <v>5166.7</v>
      </c>
    </row>
    <row r="736" spans="1:5" ht="18" customHeight="1">
      <c r="A736" s="10" t="s">
        <v>722</v>
      </c>
      <c r="B736" s="38" t="s">
        <v>3</v>
      </c>
      <c r="C736" s="41">
        <v>533.33000000000004</v>
      </c>
      <c r="D736" s="40">
        <v>71</v>
      </c>
      <c r="E736" s="39">
        <f t="shared" si="17"/>
        <v>37866.43</v>
      </c>
    </row>
    <row r="737" spans="1:5" ht="18" customHeight="1">
      <c r="A737" s="10" t="s">
        <v>723</v>
      </c>
      <c r="B737" s="38" t="s">
        <v>3</v>
      </c>
      <c r="C737" s="41">
        <v>550</v>
      </c>
      <c r="D737" s="40">
        <v>2</v>
      </c>
      <c r="E737" s="39">
        <f t="shared" si="17"/>
        <v>1100</v>
      </c>
    </row>
    <row r="738" spans="1:5" ht="18" customHeight="1">
      <c r="A738" s="10" t="s">
        <v>724</v>
      </c>
      <c r="B738" s="38" t="s">
        <v>3</v>
      </c>
      <c r="C738" s="41">
        <v>620</v>
      </c>
      <c r="D738" s="40">
        <v>1</v>
      </c>
      <c r="E738" s="39">
        <f t="shared" si="17"/>
        <v>620</v>
      </c>
    </row>
    <row r="739" spans="1:5" ht="28.5" customHeight="1">
      <c r="A739" s="10" t="s">
        <v>725</v>
      </c>
      <c r="B739" s="38" t="s">
        <v>3</v>
      </c>
      <c r="C739" s="39">
        <v>12271.87</v>
      </c>
      <c r="D739" s="40">
        <v>4</v>
      </c>
      <c r="E739" s="39">
        <f t="shared" si="17"/>
        <v>49087.48</v>
      </c>
    </row>
    <row r="740" spans="1:5" ht="28.5" customHeight="1">
      <c r="A740" s="10" t="s">
        <v>726</v>
      </c>
      <c r="B740" s="38" t="s">
        <v>3</v>
      </c>
      <c r="C740" s="39">
        <v>5887.25</v>
      </c>
      <c r="D740" s="40">
        <v>1</v>
      </c>
      <c r="E740" s="39">
        <f t="shared" si="17"/>
        <v>5887.25</v>
      </c>
    </row>
    <row r="741" spans="1:5" ht="28.5" customHeight="1">
      <c r="A741" s="10" t="s">
        <v>727</v>
      </c>
      <c r="B741" s="38" t="s">
        <v>3</v>
      </c>
      <c r="C741" s="39">
        <v>86500</v>
      </c>
      <c r="D741" s="40">
        <v>4</v>
      </c>
      <c r="E741" s="39">
        <f t="shared" si="17"/>
        <v>346000</v>
      </c>
    </row>
    <row r="742" spans="1:5" ht="28.5" customHeight="1">
      <c r="A742" s="10" t="s">
        <v>728</v>
      </c>
      <c r="B742" s="38" t="s">
        <v>3</v>
      </c>
      <c r="C742" s="39">
        <v>8434.5300000000007</v>
      </c>
      <c r="D742" s="40">
        <v>2</v>
      </c>
      <c r="E742" s="39">
        <f t="shared" si="17"/>
        <v>16869.060000000001</v>
      </c>
    </row>
    <row r="743" spans="1:5" ht="28.5" customHeight="1">
      <c r="A743" s="10" t="s">
        <v>729</v>
      </c>
      <c r="B743" s="38" t="s">
        <v>3</v>
      </c>
      <c r="C743" s="39">
        <v>2049.38</v>
      </c>
      <c r="D743" s="40">
        <v>2</v>
      </c>
      <c r="E743" s="39">
        <f t="shared" si="17"/>
        <v>4098.76</v>
      </c>
    </row>
    <row r="744" spans="1:5" ht="28.5" customHeight="1">
      <c r="A744" s="10" t="s">
        <v>730</v>
      </c>
      <c r="B744" s="38" t="s">
        <v>3</v>
      </c>
      <c r="C744" s="41">
        <v>982.86</v>
      </c>
      <c r="D744" s="40">
        <v>1</v>
      </c>
      <c r="E744" s="39">
        <f t="shared" si="17"/>
        <v>982.86</v>
      </c>
    </row>
    <row r="745" spans="1:5" ht="16.5" customHeight="1">
      <c r="A745" s="10" t="s">
        <v>731</v>
      </c>
      <c r="B745" s="38" t="s">
        <v>3</v>
      </c>
      <c r="C745" s="39">
        <v>9728.08</v>
      </c>
      <c r="D745" s="40">
        <v>2</v>
      </c>
      <c r="E745" s="39">
        <f t="shared" si="17"/>
        <v>19456.16</v>
      </c>
    </row>
    <row r="746" spans="1:5" ht="16.5" customHeight="1">
      <c r="A746" s="10" t="s">
        <v>732</v>
      </c>
      <c r="B746" s="38" t="s">
        <v>3</v>
      </c>
      <c r="C746" s="39">
        <v>1145.77</v>
      </c>
      <c r="D746" s="40">
        <v>2</v>
      </c>
      <c r="E746" s="39">
        <f t="shared" si="17"/>
        <v>2291.54</v>
      </c>
    </row>
    <row r="747" spans="1:5" ht="16.5" customHeight="1">
      <c r="A747" s="10" t="s">
        <v>733</v>
      </c>
      <c r="B747" s="38" t="s">
        <v>3</v>
      </c>
      <c r="C747" s="41">
        <v>152.54</v>
      </c>
      <c r="D747" s="40">
        <v>16</v>
      </c>
      <c r="E747" s="39">
        <f t="shared" si="17"/>
        <v>2440.64</v>
      </c>
    </row>
    <row r="748" spans="1:5" ht="16.5" customHeight="1">
      <c r="A748" s="10" t="s">
        <v>734</v>
      </c>
      <c r="B748" s="38" t="s">
        <v>3</v>
      </c>
      <c r="C748" s="41">
        <v>216.67</v>
      </c>
      <c r="D748" s="40">
        <v>3</v>
      </c>
      <c r="E748" s="39">
        <f t="shared" si="17"/>
        <v>650.01</v>
      </c>
    </row>
    <row r="749" spans="1:5" ht="16.5" customHeight="1">
      <c r="A749" s="10" t="s">
        <v>735</v>
      </c>
      <c r="B749" s="38" t="s">
        <v>3</v>
      </c>
      <c r="C749" s="39">
        <v>16430</v>
      </c>
      <c r="D749" s="40">
        <v>1</v>
      </c>
      <c r="E749" s="39">
        <f t="shared" si="17"/>
        <v>16430</v>
      </c>
    </row>
    <row r="750" spans="1:5" ht="16.5" customHeight="1">
      <c r="A750" s="10" t="s">
        <v>736</v>
      </c>
      <c r="B750" s="38" t="s">
        <v>3</v>
      </c>
      <c r="C750" s="39">
        <v>23454.080000000002</v>
      </c>
      <c r="D750" s="40">
        <v>1</v>
      </c>
      <c r="E750" s="39">
        <f t="shared" si="17"/>
        <v>23454.080000000002</v>
      </c>
    </row>
    <row r="751" spans="1:5" ht="16.5" customHeight="1">
      <c r="A751" s="10" t="s">
        <v>737</v>
      </c>
      <c r="B751" s="38" t="s">
        <v>3</v>
      </c>
      <c r="C751" s="39">
        <v>26500</v>
      </c>
      <c r="D751" s="40">
        <v>1</v>
      </c>
      <c r="E751" s="39">
        <f t="shared" si="17"/>
        <v>26500</v>
      </c>
    </row>
    <row r="752" spans="1:5" ht="16.5" customHeight="1">
      <c r="A752" s="10" t="s">
        <v>738</v>
      </c>
      <c r="B752" s="38" t="s">
        <v>3</v>
      </c>
      <c r="C752" s="39">
        <v>1645</v>
      </c>
      <c r="D752" s="40">
        <v>3</v>
      </c>
      <c r="E752" s="39">
        <f t="shared" si="17"/>
        <v>4935</v>
      </c>
    </row>
    <row r="753" spans="1:5" ht="16.5" customHeight="1">
      <c r="A753" s="10" t="s">
        <v>739</v>
      </c>
      <c r="B753" s="38" t="s">
        <v>1</v>
      </c>
      <c r="C753" s="41">
        <v>4.71</v>
      </c>
      <c r="D753" s="40">
        <v>305</v>
      </c>
      <c r="E753" s="39">
        <f t="shared" si="17"/>
        <v>1436.55</v>
      </c>
    </row>
    <row r="754" spans="1:5" ht="16.5" customHeight="1">
      <c r="A754" s="10" t="s">
        <v>740</v>
      </c>
      <c r="B754" s="38" t="s">
        <v>1</v>
      </c>
      <c r="C754" s="41">
        <v>18.3</v>
      </c>
      <c r="D754" s="40">
        <v>109</v>
      </c>
      <c r="E754" s="39">
        <f t="shared" si="17"/>
        <v>1994.7</v>
      </c>
    </row>
    <row r="755" spans="1:5" ht="16.5" customHeight="1">
      <c r="A755" s="10" t="s">
        <v>741</v>
      </c>
      <c r="B755" s="38" t="s">
        <v>742</v>
      </c>
      <c r="C755" s="39">
        <v>3216.03</v>
      </c>
      <c r="D755" s="42">
        <v>2.2280000000000002</v>
      </c>
      <c r="E755" s="39">
        <f t="shared" si="17"/>
        <v>7165.3148400000009</v>
      </c>
    </row>
    <row r="756" spans="1:5" ht="16.5" customHeight="1">
      <c r="A756" s="10" t="s">
        <v>743</v>
      </c>
      <c r="B756" s="38" t="s">
        <v>1</v>
      </c>
      <c r="C756" s="41">
        <v>10.050000000000001</v>
      </c>
      <c r="D756" s="44">
        <v>10095</v>
      </c>
      <c r="E756" s="39">
        <f t="shared" si="17"/>
        <v>101454.75</v>
      </c>
    </row>
    <row r="757" spans="1:5" ht="16.5" customHeight="1">
      <c r="A757" s="10" t="s">
        <v>744</v>
      </c>
      <c r="B757" s="38" t="s">
        <v>1</v>
      </c>
      <c r="C757" s="41">
        <v>22.76</v>
      </c>
      <c r="D757" s="40">
        <v>735</v>
      </c>
      <c r="E757" s="39">
        <f t="shared" si="17"/>
        <v>16728.600000000002</v>
      </c>
    </row>
    <row r="758" spans="1:5" ht="16.5" customHeight="1">
      <c r="A758" s="10" t="s">
        <v>745</v>
      </c>
      <c r="B758" s="38" t="s">
        <v>742</v>
      </c>
      <c r="C758" s="39">
        <v>89897.46</v>
      </c>
      <c r="D758" s="42">
        <v>0.193</v>
      </c>
      <c r="E758" s="39">
        <f t="shared" si="17"/>
        <v>17350.209780000001</v>
      </c>
    </row>
    <row r="759" spans="1:5" ht="16.5" customHeight="1">
      <c r="A759" s="10" t="s">
        <v>746</v>
      </c>
      <c r="B759" s="38" t="s">
        <v>1</v>
      </c>
      <c r="C759" s="41">
        <v>7.49</v>
      </c>
      <c r="D759" s="44">
        <v>1950</v>
      </c>
      <c r="E759" s="39">
        <f t="shared" si="17"/>
        <v>14605.5</v>
      </c>
    </row>
    <row r="760" spans="1:5" ht="16.5" customHeight="1">
      <c r="A760" s="10" t="s">
        <v>747</v>
      </c>
      <c r="B760" s="38" t="s">
        <v>1</v>
      </c>
      <c r="C760" s="41">
        <v>7.5</v>
      </c>
      <c r="D760" s="44">
        <v>1585</v>
      </c>
      <c r="E760" s="39">
        <f t="shared" si="17"/>
        <v>11887.5</v>
      </c>
    </row>
    <row r="761" spans="1:5" ht="16.5" customHeight="1">
      <c r="A761" s="10" t="s">
        <v>748</v>
      </c>
      <c r="B761" s="38" t="s">
        <v>1</v>
      </c>
      <c r="C761" s="41">
        <v>11.43</v>
      </c>
      <c r="D761" s="40">
        <v>458</v>
      </c>
      <c r="E761" s="39">
        <f t="shared" ref="E761:E814" si="18">C761*D761</f>
        <v>5234.9399999999996</v>
      </c>
    </row>
    <row r="762" spans="1:5" ht="16.5" customHeight="1">
      <c r="A762" s="10" t="s">
        <v>749</v>
      </c>
      <c r="B762" s="38" t="s">
        <v>1</v>
      </c>
      <c r="C762" s="41">
        <v>18.53</v>
      </c>
      <c r="D762" s="40">
        <v>268</v>
      </c>
      <c r="E762" s="39">
        <f t="shared" si="18"/>
        <v>4966.04</v>
      </c>
    </row>
    <row r="763" spans="1:5" ht="16.5" customHeight="1">
      <c r="A763" s="10" t="s">
        <v>750</v>
      </c>
      <c r="B763" s="38" t="s">
        <v>742</v>
      </c>
      <c r="C763" s="39">
        <v>8218.26</v>
      </c>
      <c r="D763" s="42">
        <v>1.0189999999999999</v>
      </c>
      <c r="E763" s="39">
        <f t="shared" si="18"/>
        <v>8374.4069399999989</v>
      </c>
    </row>
    <row r="764" spans="1:5" ht="16.5" customHeight="1">
      <c r="A764" s="10" t="s">
        <v>751</v>
      </c>
      <c r="B764" s="38" t="s">
        <v>742</v>
      </c>
      <c r="C764" s="39">
        <v>7980</v>
      </c>
      <c r="D764" s="42">
        <v>0.371</v>
      </c>
      <c r="E764" s="39">
        <f t="shared" si="18"/>
        <v>2960.58</v>
      </c>
    </row>
    <row r="765" spans="1:5" ht="16.5" customHeight="1">
      <c r="A765" s="10" t="s">
        <v>752</v>
      </c>
      <c r="B765" s="38" t="s">
        <v>1</v>
      </c>
      <c r="C765" s="41">
        <v>6.55</v>
      </c>
      <c r="D765" s="44">
        <v>1000</v>
      </c>
      <c r="E765" s="39">
        <f t="shared" si="18"/>
        <v>6550</v>
      </c>
    </row>
    <row r="766" spans="1:5" ht="16.5" customHeight="1">
      <c r="A766" s="10" t="s">
        <v>753</v>
      </c>
      <c r="B766" s="38" t="s">
        <v>1</v>
      </c>
      <c r="C766" s="41">
        <v>8.34</v>
      </c>
      <c r="D766" s="40">
        <v>107</v>
      </c>
      <c r="E766" s="39">
        <f t="shared" si="18"/>
        <v>892.38</v>
      </c>
    </row>
    <row r="767" spans="1:5" ht="16.5" customHeight="1">
      <c r="A767" s="10" t="s">
        <v>754</v>
      </c>
      <c r="B767" s="38" t="s">
        <v>1</v>
      </c>
      <c r="C767" s="41">
        <v>5.25</v>
      </c>
      <c r="D767" s="40">
        <v>305</v>
      </c>
      <c r="E767" s="39">
        <f t="shared" si="18"/>
        <v>1601.25</v>
      </c>
    </row>
    <row r="768" spans="1:5" ht="16.5" customHeight="1">
      <c r="A768" s="10" t="s">
        <v>755</v>
      </c>
      <c r="B768" s="38" t="s">
        <v>3</v>
      </c>
      <c r="C768" s="41">
        <v>947.5</v>
      </c>
      <c r="D768" s="40">
        <v>3</v>
      </c>
      <c r="E768" s="39">
        <f t="shared" si="18"/>
        <v>2842.5</v>
      </c>
    </row>
    <row r="769" spans="1:5" ht="16.5" customHeight="1">
      <c r="A769" s="10" t="s">
        <v>756</v>
      </c>
      <c r="B769" s="38" t="s">
        <v>1</v>
      </c>
      <c r="C769" s="41">
        <v>17.37</v>
      </c>
      <c r="D769" s="40">
        <v>96</v>
      </c>
      <c r="E769" s="39">
        <f t="shared" si="18"/>
        <v>1667.52</v>
      </c>
    </row>
    <row r="770" spans="1:5" ht="16.5" customHeight="1">
      <c r="A770" s="10" t="s">
        <v>757</v>
      </c>
      <c r="B770" s="38" t="s">
        <v>3</v>
      </c>
      <c r="C770" s="41">
        <v>29.66</v>
      </c>
      <c r="D770" s="40">
        <v>8</v>
      </c>
      <c r="E770" s="39">
        <f t="shared" si="18"/>
        <v>237.28</v>
      </c>
    </row>
    <row r="771" spans="1:5" ht="16.5" customHeight="1">
      <c r="A771" s="10" t="s">
        <v>758</v>
      </c>
      <c r="B771" s="38" t="s">
        <v>3</v>
      </c>
      <c r="C771" s="41">
        <v>950</v>
      </c>
      <c r="D771" s="40">
        <v>2</v>
      </c>
      <c r="E771" s="39">
        <f t="shared" si="18"/>
        <v>1900</v>
      </c>
    </row>
    <row r="772" spans="1:5" ht="28.5" customHeight="1">
      <c r="A772" s="10" t="s">
        <v>759</v>
      </c>
      <c r="B772" s="38" t="s">
        <v>3</v>
      </c>
      <c r="C772" s="39">
        <v>6216.03</v>
      </c>
      <c r="D772" s="40">
        <v>1</v>
      </c>
      <c r="E772" s="39">
        <f t="shared" si="18"/>
        <v>6216.03</v>
      </c>
    </row>
    <row r="773" spans="1:5" ht="28.5" customHeight="1">
      <c r="A773" s="10" t="s">
        <v>760</v>
      </c>
      <c r="B773" s="38" t="s">
        <v>3</v>
      </c>
      <c r="C773" s="39">
        <v>4780</v>
      </c>
      <c r="D773" s="40">
        <v>4</v>
      </c>
      <c r="E773" s="39">
        <f t="shared" si="18"/>
        <v>19120</v>
      </c>
    </row>
    <row r="774" spans="1:5" ht="28.5" customHeight="1">
      <c r="A774" s="10" t="s">
        <v>761</v>
      </c>
      <c r="B774" s="38" t="s">
        <v>3</v>
      </c>
      <c r="C774" s="39">
        <v>8250</v>
      </c>
      <c r="D774" s="40">
        <v>4</v>
      </c>
      <c r="E774" s="39">
        <f t="shared" si="18"/>
        <v>33000</v>
      </c>
    </row>
    <row r="775" spans="1:5" ht="16.5" customHeight="1">
      <c r="A775" s="10" t="s">
        <v>762</v>
      </c>
      <c r="B775" s="38" t="s">
        <v>3</v>
      </c>
      <c r="C775" s="39">
        <v>2722.48</v>
      </c>
      <c r="D775" s="40">
        <v>8</v>
      </c>
      <c r="E775" s="39">
        <f t="shared" si="18"/>
        <v>21779.84</v>
      </c>
    </row>
    <row r="776" spans="1:5" ht="16.5" customHeight="1">
      <c r="A776" s="10" t="s">
        <v>112</v>
      </c>
      <c r="B776" s="38" t="s">
        <v>3</v>
      </c>
      <c r="C776" s="39">
        <v>10176.469999999999</v>
      </c>
      <c r="D776" s="40">
        <v>4</v>
      </c>
      <c r="E776" s="39">
        <f t="shared" si="18"/>
        <v>40705.879999999997</v>
      </c>
    </row>
    <row r="777" spans="1:5" ht="16.5" customHeight="1">
      <c r="A777" s="10" t="s">
        <v>113</v>
      </c>
      <c r="B777" s="38" t="s">
        <v>3</v>
      </c>
      <c r="C777" s="39">
        <v>3818.54</v>
      </c>
      <c r="D777" s="40">
        <v>2</v>
      </c>
      <c r="E777" s="39">
        <f t="shared" si="18"/>
        <v>7637.08</v>
      </c>
    </row>
    <row r="778" spans="1:5" ht="16.5" customHeight="1">
      <c r="A778" s="10" t="s">
        <v>763</v>
      </c>
      <c r="B778" s="38" t="s">
        <v>3</v>
      </c>
      <c r="C778" s="39">
        <v>7896.27</v>
      </c>
      <c r="D778" s="40">
        <v>1</v>
      </c>
      <c r="E778" s="39">
        <f t="shared" si="18"/>
        <v>7896.27</v>
      </c>
    </row>
    <row r="779" spans="1:5" ht="16.5" customHeight="1">
      <c r="A779" s="10" t="s">
        <v>764</v>
      </c>
      <c r="B779" s="38" t="s">
        <v>3</v>
      </c>
      <c r="C779" s="39">
        <v>14079.85</v>
      </c>
      <c r="D779" s="40">
        <v>2</v>
      </c>
      <c r="E779" s="39">
        <f t="shared" si="18"/>
        <v>28159.7</v>
      </c>
    </row>
    <row r="780" spans="1:5" ht="16.5" customHeight="1">
      <c r="A780" s="10" t="s">
        <v>765</v>
      </c>
      <c r="B780" s="38" t="s">
        <v>3</v>
      </c>
      <c r="C780" s="41">
        <v>0.27</v>
      </c>
      <c r="D780" s="40">
        <v>1</v>
      </c>
      <c r="E780" s="39">
        <f t="shared" si="18"/>
        <v>0.27</v>
      </c>
    </row>
    <row r="781" spans="1:5" ht="16.5" customHeight="1">
      <c r="A781" s="10" t="s">
        <v>766</v>
      </c>
      <c r="B781" s="38" t="s">
        <v>3</v>
      </c>
      <c r="C781" s="39">
        <v>1192.56</v>
      </c>
      <c r="D781" s="40">
        <v>1</v>
      </c>
      <c r="E781" s="39">
        <f t="shared" si="18"/>
        <v>1192.56</v>
      </c>
    </row>
    <row r="782" spans="1:5" ht="16.5" customHeight="1">
      <c r="A782" s="10" t="s">
        <v>767</v>
      </c>
      <c r="B782" s="38" t="s">
        <v>3</v>
      </c>
      <c r="C782" s="39">
        <v>2000.24</v>
      </c>
      <c r="D782" s="40">
        <v>2</v>
      </c>
      <c r="E782" s="39">
        <f t="shared" si="18"/>
        <v>4000.48</v>
      </c>
    </row>
    <row r="783" spans="1:5" ht="16.5" customHeight="1">
      <c r="A783" s="10" t="s">
        <v>768</v>
      </c>
      <c r="B783" s="38" t="s">
        <v>3</v>
      </c>
      <c r="C783" s="41">
        <v>150</v>
      </c>
      <c r="D783" s="40">
        <v>1</v>
      </c>
      <c r="E783" s="39">
        <f t="shared" si="18"/>
        <v>150</v>
      </c>
    </row>
    <row r="784" spans="1:5" ht="16.5" customHeight="1">
      <c r="A784" s="10" t="s">
        <v>769</v>
      </c>
      <c r="B784" s="38" t="s">
        <v>3</v>
      </c>
      <c r="C784" s="39">
        <v>2114.5</v>
      </c>
      <c r="D784" s="40">
        <v>21</v>
      </c>
      <c r="E784" s="39">
        <f t="shared" si="18"/>
        <v>44404.5</v>
      </c>
    </row>
    <row r="785" spans="1:5" ht="16.5" customHeight="1">
      <c r="A785" s="10" t="s">
        <v>770</v>
      </c>
      <c r="B785" s="38" t="s">
        <v>3</v>
      </c>
      <c r="C785" s="41">
        <v>218.66</v>
      </c>
      <c r="D785" s="40">
        <v>1</v>
      </c>
      <c r="E785" s="39">
        <f t="shared" si="18"/>
        <v>218.66</v>
      </c>
    </row>
    <row r="786" spans="1:5" ht="16.5" customHeight="1">
      <c r="A786" s="10" t="s">
        <v>771</v>
      </c>
      <c r="B786" s="38" t="s">
        <v>3</v>
      </c>
      <c r="C786" s="41">
        <v>108.45</v>
      </c>
      <c r="D786" s="40">
        <v>4</v>
      </c>
      <c r="E786" s="39">
        <f t="shared" si="18"/>
        <v>433.8</v>
      </c>
    </row>
    <row r="787" spans="1:5" ht="16.5" customHeight="1">
      <c r="A787" s="10" t="s">
        <v>772</v>
      </c>
      <c r="B787" s="38" t="s">
        <v>3</v>
      </c>
      <c r="C787" s="39">
        <v>4593.8100000000004</v>
      </c>
      <c r="D787" s="40">
        <v>6</v>
      </c>
      <c r="E787" s="39">
        <f t="shared" si="18"/>
        <v>27562.86</v>
      </c>
    </row>
    <row r="788" spans="1:5" ht="16.5" customHeight="1">
      <c r="A788" s="10" t="s">
        <v>773</v>
      </c>
      <c r="B788" s="38" t="s">
        <v>3</v>
      </c>
      <c r="C788" s="39">
        <v>4159.26</v>
      </c>
      <c r="D788" s="40">
        <v>5</v>
      </c>
      <c r="E788" s="39">
        <f t="shared" si="18"/>
        <v>20796.300000000003</v>
      </c>
    </row>
    <row r="789" spans="1:5" ht="16.5" customHeight="1">
      <c r="A789" s="10" t="s">
        <v>774</v>
      </c>
      <c r="B789" s="38" t="s">
        <v>3</v>
      </c>
      <c r="C789" s="39">
        <v>2483.48</v>
      </c>
      <c r="D789" s="40">
        <v>3</v>
      </c>
      <c r="E789" s="39">
        <f t="shared" si="18"/>
        <v>7450.4400000000005</v>
      </c>
    </row>
    <row r="790" spans="1:5" ht="16.5" customHeight="1">
      <c r="A790" s="10" t="s">
        <v>114</v>
      </c>
      <c r="B790" s="38" t="s">
        <v>3</v>
      </c>
      <c r="C790" s="39">
        <v>2418.0300000000002</v>
      </c>
      <c r="D790" s="40">
        <v>3</v>
      </c>
      <c r="E790" s="39">
        <f t="shared" si="18"/>
        <v>7254.09</v>
      </c>
    </row>
    <row r="791" spans="1:5" ht="16.5" customHeight="1">
      <c r="A791" s="10" t="s">
        <v>775</v>
      </c>
      <c r="B791" s="38" t="s">
        <v>3</v>
      </c>
      <c r="C791" s="41">
        <v>13.98</v>
      </c>
      <c r="D791" s="40">
        <v>4</v>
      </c>
      <c r="E791" s="39">
        <f t="shared" si="18"/>
        <v>55.92</v>
      </c>
    </row>
    <row r="792" spans="1:5" ht="16.5" customHeight="1">
      <c r="A792" s="10" t="s">
        <v>776</v>
      </c>
      <c r="B792" s="38" t="s">
        <v>3</v>
      </c>
      <c r="C792" s="39">
        <v>2056.96</v>
      </c>
      <c r="D792" s="40">
        <v>4</v>
      </c>
      <c r="E792" s="39">
        <f t="shared" si="18"/>
        <v>8227.84</v>
      </c>
    </row>
    <row r="793" spans="1:5" ht="16.5" customHeight="1">
      <c r="A793" s="10" t="s">
        <v>777</v>
      </c>
      <c r="B793" s="38" t="s">
        <v>3</v>
      </c>
      <c r="C793" s="39">
        <v>39720</v>
      </c>
      <c r="D793" s="40">
        <v>2</v>
      </c>
      <c r="E793" s="39">
        <f t="shared" si="18"/>
        <v>79440</v>
      </c>
    </row>
    <row r="794" spans="1:5" ht="16.5" customHeight="1">
      <c r="A794" s="10" t="s">
        <v>778</v>
      </c>
      <c r="B794" s="38" t="s">
        <v>3</v>
      </c>
      <c r="C794" s="39">
        <v>9333.33</v>
      </c>
      <c r="D794" s="40">
        <v>2</v>
      </c>
      <c r="E794" s="39">
        <f t="shared" si="18"/>
        <v>18666.66</v>
      </c>
    </row>
    <row r="795" spans="1:5" ht="16.5" customHeight="1">
      <c r="A795" s="10" t="s">
        <v>115</v>
      </c>
      <c r="B795" s="38" t="s">
        <v>3</v>
      </c>
      <c r="C795" s="39">
        <v>16585.060000000001</v>
      </c>
      <c r="D795" s="40">
        <v>2</v>
      </c>
      <c r="E795" s="39">
        <f t="shared" si="18"/>
        <v>33170.120000000003</v>
      </c>
    </row>
    <row r="796" spans="1:5" ht="16.5" customHeight="1">
      <c r="A796" s="10" t="s">
        <v>779</v>
      </c>
      <c r="B796" s="38" t="s">
        <v>3</v>
      </c>
      <c r="C796" s="39">
        <v>2210.35</v>
      </c>
      <c r="D796" s="40">
        <v>1</v>
      </c>
      <c r="E796" s="39">
        <f t="shared" si="18"/>
        <v>2210.35</v>
      </c>
    </row>
    <row r="797" spans="1:5" ht="28.5" customHeight="1">
      <c r="A797" s="10" t="s">
        <v>447</v>
      </c>
      <c r="B797" s="38" t="s">
        <v>3</v>
      </c>
      <c r="C797" s="39">
        <v>2164</v>
      </c>
      <c r="D797" s="40">
        <v>1</v>
      </c>
      <c r="E797" s="39">
        <f t="shared" si="18"/>
        <v>2164</v>
      </c>
    </row>
    <row r="798" spans="1:5" ht="28.5" customHeight="1">
      <c r="A798" s="10" t="s">
        <v>780</v>
      </c>
      <c r="B798" s="38" t="s">
        <v>3</v>
      </c>
      <c r="C798" s="41">
        <v>207.55</v>
      </c>
      <c r="D798" s="40">
        <v>3</v>
      </c>
      <c r="E798" s="39">
        <f t="shared" si="18"/>
        <v>622.65000000000009</v>
      </c>
    </row>
    <row r="799" spans="1:5" ht="28.5" customHeight="1">
      <c r="A799" s="10" t="s">
        <v>781</v>
      </c>
      <c r="B799" s="38" t="s">
        <v>3</v>
      </c>
      <c r="C799" s="41">
        <v>74.94</v>
      </c>
      <c r="D799" s="40">
        <v>1</v>
      </c>
      <c r="E799" s="39">
        <f t="shared" si="18"/>
        <v>74.94</v>
      </c>
    </row>
    <row r="800" spans="1:5" ht="28.5" customHeight="1">
      <c r="A800" s="10" t="s">
        <v>782</v>
      </c>
      <c r="B800" s="38" t="s">
        <v>3</v>
      </c>
      <c r="C800" s="39">
        <v>1538.13</v>
      </c>
      <c r="D800" s="40">
        <v>1</v>
      </c>
      <c r="E800" s="39">
        <f t="shared" si="18"/>
        <v>1538.13</v>
      </c>
    </row>
    <row r="801" spans="1:5" ht="20.25" customHeight="1">
      <c r="A801" s="10" t="s">
        <v>783</v>
      </c>
      <c r="B801" s="38" t="s">
        <v>3</v>
      </c>
      <c r="C801" s="39">
        <v>4311.1099999999997</v>
      </c>
      <c r="D801" s="40">
        <v>2</v>
      </c>
      <c r="E801" s="39">
        <f t="shared" si="18"/>
        <v>8622.2199999999993</v>
      </c>
    </row>
    <row r="802" spans="1:5" ht="20.25" customHeight="1">
      <c r="A802" s="10" t="s">
        <v>784</v>
      </c>
      <c r="B802" s="38" t="s">
        <v>3</v>
      </c>
      <c r="C802" s="39">
        <v>4125</v>
      </c>
      <c r="D802" s="40">
        <v>11</v>
      </c>
      <c r="E802" s="39">
        <f t="shared" si="18"/>
        <v>45375</v>
      </c>
    </row>
    <row r="803" spans="1:5" ht="20.25" customHeight="1">
      <c r="A803" s="10" t="s">
        <v>785</v>
      </c>
      <c r="B803" s="38" t="s">
        <v>3</v>
      </c>
      <c r="C803" s="39">
        <v>26000</v>
      </c>
      <c r="D803" s="40">
        <v>4</v>
      </c>
      <c r="E803" s="39">
        <f t="shared" si="18"/>
        <v>104000</v>
      </c>
    </row>
    <row r="804" spans="1:5" ht="20.25" customHeight="1">
      <c r="A804" s="10" t="s">
        <v>185</v>
      </c>
      <c r="B804" s="38" t="s">
        <v>3</v>
      </c>
      <c r="C804" s="39">
        <v>6741.17</v>
      </c>
      <c r="D804" s="40">
        <v>1</v>
      </c>
      <c r="E804" s="39">
        <f t="shared" si="18"/>
        <v>6741.17</v>
      </c>
    </row>
    <row r="805" spans="1:5" ht="20.25" customHeight="1">
      <c r="A805" s="10" t="s">
        <v>786</v>
      </c>
      <c r="B805" s="38" t="s">
        <v>3</v>
      </c>
      <c r="C805" s="39">
        <v>4047.82</v>
      </c>
      <c r="D805" s="40">
        <v>4</v>
      </c>
      <c r="E805" s="39">
        <f t="shared" si="18"/>
        <v>16191.28</v>
      </c>
    </row>
    <row r="806" spans="1:5" ht="20.25" customHeight="1">
      <c r="A806" s="10" t="s">
        <v>186</v>
      </c>
      <c r="B806" s="38" t="s">
        <v>3</v>
      </c>
      <c r="C806" s="39">
        <v>22657.75</v>
      </c>
      <c r="D806" s="40">
        <v>5</v>
      </c>
      <c r="E806" s="39">
        <f t="shared" si="18"/>
        <v>113288.75</v>
      </c>
    </row>
    <row r="807" spans="1:5" ht="20.25" customHeight="1">
      <c r="A807" s="10" t="s">
        <v>787</v>
      </c>
      <c r="B807" s="38" t="s">
        <v>3</v>
      </c>
      <c r="C807" s="39">
        <v>43937.5</v>
      </c>
      <c r="D807" s="40">
        <v>2</v>
      </c>
      <c r="E807" s="39">
        <f t="shared" si="18"/>
        <v>87875</v>
      </c>
    </row>
    <row r="808" spans="1:5" ht="20.25" customHeight="1">
      <c r="A808" s="10" t="s">
        <v>788</v>
      </c>
      <c r="B808" s="38" t="s">
        <v>3</v>
      </c>
      <c r="C808" s="41">
        <v>314.72000000000003</v>
      </c>
      <c r="D808" s="40">
        <v>11</v>
      </c>
      <c r="E808" s="39">
        <f t="shared" si="18"/>
        <v>3461.92</v>
      </c>
    </row>
    <row r="809" spans="1:5" ht="28.5" customHeight="1">
      <c r="A809" s="10" t="s">
        <v>789</v>
      </c>
      <c r="B809" s="38" t="s">
        <v>3</v>
      </c>
      <c r="C809" s="41">
        <v>171.85</v>
      </c>
      <c r="D809" s="40">
        <v>6</v>
      </c>
      <c r="E809" s="39">
        <f t="shared" si="18"/>
        <v>1031.0999999999999</v>
      </c>
    </row>
    <row r="810" spans="1:5" ht="19.5" customHeight="1">
      <c r="A810" s="10" t="s">
        <v>790</v>
      </c>
      <c r="B810" s="38" t="s">
        <v>3</v>
      </c>
      <c r="C810" s="39">
        <v>1230.8499999999999</v>
      </c>
      <c r="D810" s="40">
        <v>5</v>
      </c>
      <c r="E810" s="39">
        <f t="shared" si="18"/>
        <v>6154.25</v>
      </c>
    </row>
    <row r="811" spans="1:5" ht="19.5" customHeight="1">
      <c r="A811" s="10" t="s">
        <v>791</v>
      </c>
      <c r="B811" s="38" t="s">
        <v>3</v>
      </c>
      <c r="C811" s="41">
        <v>640.64</v>
      </c>
      <c r="D811" s="40">
        <v>2</v>
      </c>
      <c r="E811" s="39">
        <f t="shared" si="18"/>
        <v>1281.28</v>
      </c>
    </row>
    <row r="812" spans="1:5" ht="19.5" customHeight="1">
      <c r="A812" s="10" t="s">
        <v>792</v>
      </c>
      <c r="B812" s="38" t="s">
        <v>3</v>
      </c>
      <c r="C812" s="39">
        <v>4986</v>
      </c>
      <c r="D812" s="40">
        <v>1</v>
      </c>
      <c r="E812" s="39">
        <f t="shared" si="18"/>
        <v>4986</v>
      </c>
    </row>
    <row r="813" spans="1:5" ht="19.5" customHeight="1">
      <c r="A813" s="10" t="s">
        <v>793</v>
      </c>
      <c r="B813" s="38" t="s">
        <v>3</v>
      </c>
      <c r="C813" s="39">
        <v>5052.57</v>
      </c>
      <c r="D813" s="40">
        <v>2</v>
      </c>
      <c r="E813" s="39">
        <f t="shared" si="18"/>
        <v>10105.14</v>
      </c>
    </row>
    <row r="814" spans="1:5" ht="19.5" customHeight="1">
      <c r="A814" s="10" t="s">
        <v>794</v>
      </c>
      <c r="B814" s="38" t="s">
        <v>3</v>
      </c>
      <c r="C814" s="39">
        <v>5007.95</v>
      </c>
      <c r="D814" s="40">
        <v>6</v>
      </c>
      <c r="E814" s="39">
        <f t="shared" si="18"/>
        <v>30047.699999999997</v>
      </c>
    </row>
    <row r="815" spans="1:5" ht="19.5" customHeight="1">
      <c r="A815" s="10" t="s">
        <v>795</v>
      </c>
      <c r="B815" s="38" t="s">
        <v>3</v>
      </c>
      <c r="C815" s="39">
        <v>3440.83</v>
      </c>
      <c r="D815" s="40">
        <v>3</v>
      </c>
      <c r="E815" s="39">
        <f t="shared" ref="E815:E878" si="19">C815*D815</f>
        <v>10322.49</v>
      </c>
    </row>
    <row r="816" spans="1:5" ht="19.5" customHeight="1">
      <c r="A816" s="10" t="s">
        <v>796</v>
      </c>
      <c r="B816" s="38" t="s">
        <v>3</v>
      </c>
      <c r="C816" s="39">
        <v>5799.02</v>
      </c>
      <c r="D816" s="40">
        <v>5</v>
      </c>
      <c r="E816" s="39">
        <f t="shared" si="19"/>
        <v>28995.100000000002</v>
      </c>
    </row>
    <row r="817" spans="1:5" ht="19.5" customHeight="1">
      <c r="A817" s="10" t="s">
        <v>797</v>
      </c>
      <c r="B817" s="38" t="s">
        <v>3</v>
      </c>
      <c r="C817" s="39">
        <v>82203.39</v>
      </c>
      <c r="D817" s="40">
        <v>1</v>
      </c>
      <c r="E817" s="39">
        <f t="shared" si="19"/>
        <v>82203.39</v>
      </c>
    </row>
    <row r="818" spans="1:5" ht="28.5" customHeight="1">
      <c r="A818" s="10" t="s">
        <v>798</v>
      </c>
      <c r="B818" s="38" t="s">
        <v>3</v>
      </c>
      <c r="C818" s="39">
        <v>124705</v>
      </c>
      <c r="D818" s="40">
        <v>3</v>
      </c>
      <c r="E818" s="39">
        <f t="shared" si="19"/>
        <v>374115</v>
      </c>
    </row>
    <row r="819" spans="1:5" ht="28.5" customHeight="1">
      <c r="A819" s="10" t="s">
        <v>799</v>
      </c>
      <c r="B819" s="38" t="s">
        <v>3</v>
      </c>
      <c r="C819" s="39">
        <v>8716.9599999999991</v>
      </c>
      <c r="D819" s="40">
        <v>4</v>
      </c>
      <c r="E819" s="39">
        <f t="shared" si="19"/>
        <v>34867.839999999997</v>
      </c>
    </row>
    <row r="820" spans="1:5" ht="28.5" customHeight="1">
      <c r="A820" s="10" t="s">
        <v>800</v>
      </c>
      <c r="B820" s="38" t="s">
        <v>3</v>
      </c>
      <c r="C820" s="41">
        <v>226.01</v>
      </c>
      <c r="D820" s="40">
        <v>10</v>
      </c>
      <c r="E820" s="39">
        <f t="shared" si="19"/>
        <v>2260.1</v>
      </c>
    </row>
    <row r="821" spans="1:5" ht="17.25" customHeight="1">
      <c r="A821" s="10" t="s">
        <v>801</v>
      </c>
      <c r="B821" s="38" t="s">
        <v>3</v>
      </c>
      <c r="C821" s="41">
        <v>507.89</v>
      </c>
      <c r="D821" s="40">
        <v>9</v>
      </c>
      <c r="E821" s="39">
        <f t="shared" si="19"/>
        <v>4571.01</v>
      </c>
    </row>
    <row r="822" spans="1:5" ht="17.25" customHeight="1">
      <c r="A822" s="10" t="s">
        <v>802</v>
      </c>
      <c r="B822" s="38" t="s">
        <v>3</v>
      </c>
      <c r="C822" s="39">
        <v>3000.54</v>
      </c>
      <c r="D822" s="40">
        <v>2</v>
      </c>
      <c r="E822" s="39">
        <f t="shared" si="19"/>
        <v>6001.08</v>
      </c>
    </row>
    <row r="823" spans="1:5" ht="17.25" customHeight="1">
      <c r="A823" s="10" t="s">
        <v>803</v>
      </c>
      <c r="B823" s="38" t="s">
        <v>3</v>
      </c>
      <c r="C823" s="39">
        <v>2647.05</v>
      </c>
      <c r="D823" s="40">
        <v>1</v>
      </c>
      <c r="E823" s="39">
        <f t="shared" si="19"/>
        <v>2647.05</v>
      </c>
    </row>
    <row r="824" spans="1:5" ht="17.25" customHeight="1">
      <c r="A824" s="10" t="s">
        <v>804</v>
      </c>
      <c r="B824" s="38" t="s">
        <v>3</v>
      </c>
      <c r="C824" s="39">
        <v>1938.04</v>
      </c>
      <c r="D824" s="40">
        <v>3</v>
      </c>
      <c r="E824" s="39">
        <f t="shared" si="19"/>
        <v>5814.12</v>
      </c>
    </row>
    <row r="825" spans="1:5" ht="17.25" customHeight="1">
      <c r="A825" s="10" t="s">
        <v>805</v>
      </c>
      <c r="B825" s="38" t="s">
        <v>3</v>
      </c>
      <c r="C825" s="39">
        <v>2385.4699999999998</v>
      </c>
      <c r="D825" s="40">
        <v>1</v>
      </c>
      <c r="E825" s="39">
        <f t="shared" si="19"/>
        <v>2385.4699999999998</v>
      </c>
    </row>
    <row r="826" spans="1:5" ht="17.25" customHeight="1">
      <c r="A826" s="10" t="s">
        <v>191</v>
      </c>
      <c r="B826" s="38" t="s">
        <v>3</v>
      </c>
      <c r="C826" s="41">
        <v>238.64</v>
      </c>
      <c r="D826" s="40">
        <v>1</v>
      </c>
      <c r="E826" s="39">
        <f t="shared" si="19"/>
        <v>238.64</v>
      </c>
    </row>
    <row r="827" spans="1:5" ht="28.5" customHeight="1">
      <c r="A827" s="10" t="s">
        <v>806</v>
      </c>
      <c r="B827" s="38" t="s">
        <v>3</v>
      </c>
      <c r="C827" s="41">
        <v>258.67</v>
      </c>
      <c r="D827" s="40">
        <v>5</v>
      </c>
      <c r="E827" s="39">
        <f t="shared" si="19"/>
        <v>1293.3500000000001</v>
      </c>
    </row>
    <row r="828" spans="1:5" ht="19.5" customHeight="1">
      <c r="A828" s="10" t="s">
        <v>807</v>
      </c>
      <c r="B828" s="38" t="s">
        <v>3</v>
      </c>
      <c r="C828" s="41">
        <v>985.41</v>
      </c>
      <c r="D828" s="40">
        <v>3</v>
      </c>
      <c r="E828" s="39">
        <f t="shared" si="19"/>
        <v>2956.23</v>
      </c>
    </row>
    <row r="829" spans="1:5" ht="19.5" customHeight="1">
      <c r="A829" s="10" t="s">
        <v>808</v>
      </c>
      <c r="B829" s="38" t="s">
        <v>3</v>
      </c>
      <c r="C829" s="41">
        <v>725.56</v>
      </c>
      <c r="D829" s="40">
        <v>26</v>
      </c>
      <c r="E829" s="39">
        <f t="shared" si="19"/>
        <v>18864.559999999998</v>
      </c>
    </row>
    <row r="830" spans="1:5" ht="19.5" customHeight="1">
      <c r="A830" s="10" t="s">
        <v>809</v>
      </c>
      <c r="B830" s="38" t="s">
        <v>3</v>
      </c>
      <c r="C830" s="41">
        <v>536.66999999999996</v>
      </c>
      <c r="D830" s="40">
        <v>3</v>
      </c>
      <c r="E830" s="39">
        <f t="shared" si="19"/>
        <v>1610.0099999999998</v>
      </c>
    </row>
    <row r="831" spans="1:5" ht="19.5" customHeight="1">
      <c r="A831" s="10" t="s">
        <v>24</v>
      </c>
      <c r="B831" s="38" t="s">
        <v>3</v>
      </c>
      <c r="C831" s="41">
        <v>671.58</v>
      </c>
      <c r="D831" s="40">
        <v>2</v>
      </c>
      <c r="E831" s="39">
        <f t="shared" si="19"/>
        <v>1343.16</v>
      </c>
    </row>
    <row r="832" spans="1:5" ht="19.5" customHeight="1">
      <c r="A832" s="10" t="s">
        <v>25</v>
      </c>
      <c r="B832" s="38" t="s">
        <v>3</v>
      </c>
      <c r="C832" s="39">
        <v>2527.65</v>
      </c>
      <c r="D832" s="40">
        <v>16</v>
      </c>
      <c r="E832" s="39">
        <f t="shared" si="19"/>
        <v>40442.400000000001</v>
      </c>
    </row>
    <row r="833" spans="1:5" ht="19.5" customHeight="1">
      <c r="A833" s="10" t="s">
        <v>810</v>
      </c>
      <c r="B833" s="38" t="s">
        <v>3</v>
      </c>
      <c r="C833" s="41">
        <v>0.14000000000000001</v>
      </c>
      <c r="D833" s="40">
        <v>10</v>
      </c>
      <c r="E833" s="39">
        <f t="shared" si="19"/>
        <v>1.4000000000000001</v>
      </c>
    </row>
    <row r="834" spans="1:5" ht="19.5" customHeight="1">
      <c r="A834" s="10" t="s">
        <v>811</v>
      </c>
      <c r="B834" s="38" t="s">
        <v>3</v>
      </c>
      <c r="C834" s="41">
        <v>0.02</v>
      </c>
      <c r="D834" s="40">
        <v>24</v>
      </c>
      <c r="E834" s="39">
        <f t="shared" si="19"/>
        <v>0.48</v>
      </c>
    </row>
    <row r="835" spans="1:5" ht="19.5" customHeight="1">
      <c r="A835" s="10" t="s">
        <v>812</v>
      </c>
      <c r="B835" s="38" t="s">
        <v>3</v>
      </c>
      <c r="C835" s="39">
        <v>14847.29</v>
      </c>
      <c r="D835" s="40">
        <v>3</v>
      </c>
      <c r="E835" s="39">
        <f t="shared" si="19"/>
        <v>44541.87</v>
      </c>
    </row>
    <row r="836" spans="1:5" ht="19.5" customHeight="1">
      <c r="A836" s="10" t="s">
        <v>813</v>
      </c>
      <c r="B836" s="38" t="s">
        <v>3</v>
      </c>
      <c r="C836" s="39">
        <v>19410.03</v>
      </c>
      <c r="D836" s="40">
        <v>1</v>
      </c>
      <c r="E836" s="39">
        <f t="shared" si="19"/>
        <v>19410.03</v>
      </c>
    </row>
    <row r="837" spans="1:5" ht="19.5" customHeight="1">
      <c r="A837" s="10" t="s">
        <v>814</v>
      </c>
      <c r="B837" s="38" t="s">
        <v>3</v>
      </c>
      <c r="C837" s="41">
        <v>371.86</v>
      </c>
      <c r="D837" s="40">
        <v>1</v>
      </c>
      <c r="E837" s="39">
        <f t="shared" si="19"/>
        <v>371.86</v>
      </c>
    </row>
    <row r="838" spans="1:5" ht="28.5" customHeight="1">
      <c r="A838" s="10" t="s">
        <v>815</v>
      </c>
      <c r="B838" s="38" t="s">
        <v>3</v>
      </c>
      <c r="C838" s="41">
        <v>864.66</v>
      </c>
      <c r="D838" s="40">
        <v>27</v>
      </c>
      <c r="E838" s="39">
        <f t="shared" si="19"/>
        <v>23345.82</v>
      </c>
    </row>
    <row r="839" spans="1:5" ht="28.5" customHeight="1">
      <c r="A839" s="10" t="s">
        <v>816</v>
      </c>
      <c r="B839" s="38" t="s">
        <v>3</v>
      </c>
      <c r="C839" s="41">
        <v>986.6</v>
      </c>
      <c r="D839" s="40">
        <v>4</v>
      </c>
      <c r="E839" s="39">
        <f t="shared" si="19"/>
        <v>3946.4</v>
      </c>
    </row>
    <row r="840" spans="1:5" ht="28.5" customHeight="1">
      <c r="A840" s="10" t="s">
        <v>817</v>
      </c>
      <c r="B840" s="38" t="s">
        <v>3</v>
      </c>
      <c r="C840" s="39">
        <v>6275.46</v>
      </c>
      <c r="D840" s="40">
        <v>2</v>
      </c>
      <c r="E840" s="39">
        <f t="shared" si="19"/>
        <v>12550.92</v>
      </c>
    </row>
    <row r="841" spans="1:5" ht="28.5" customHeight="1">
      <c r="A841" s="10" t="s">
        <v>818</v>
      </c>
      <c r="B841" s="38" t="s">
        <v>3</v>
      </c>
      <c r="C841" s="41">
        <v>532.80999999999995</v>
      </c>
      <c r="D841" s="40">
        <v>2</v>
      </c>
      <c r="E841" s="39">
        <f t="shared" si="19"/>
        <v>1065.6199999999999</v>
      </c>
    </row>
    <row r="842" spans="1:5" ht="28.5" customHeight="1">
      <c r="A842" s="10" t="s">
        <v>819</v>
      </c>
      <c r="B842" s="38" t="s">
        <v>3</v>
      </c>
      <c r="C842" s="39">
        <v>11795.28</v>
      </c>
      <c r="D842" s="40">
        <v>5</v>
      </c>
      <c r="E842" s="39">
        <f t="shared" si="19"/>
        <v>58976.4</v>
      </c>
    </row>
    <row r="843" spans="1:5" ht="28.5" customHeight="1">
      <c r="A843" s="10" t="s">
        <v>820</v>
      </c>
      <c r="B843" s="38" t="s">
        <v>3</v>
      </c>
      <c r="C843" s="39">
        <v>2043.61</v>
      </c>
      <c r="D843" s="40">
        <v>2</v>
      </c>
      <c r="E843" s="39">
        <f t="shared" si="19"/>
        <v>4087.22</v>
      </c>
    </row>
    <row r="844" spans="1:5" ht="28.5" customHeight="1">
      <c r="A844" s="10" t="s">
        <v>821</v>
      </c>
      <c r="B844" s="38" t="s">
        <v>3</v>
      </c>
      <c r="C844" s="39">
        <v>4515.08</v>
      </c>
      <c r="D844" s="40">
        <v>1</v>
      </c>
      <c r="E844" s="39">
        <f t="shared" si="19"/>
        <v>4515.08</v>
      </c>
    </row>
    <row r="845" spans="1:5" ht="28.5" customHeight="1">
      <c r="A845" s="10" t="s">
        <v>822</v>
      </c>
      <c r="B845" s="38" t="s">
        <v>3</v>
      </c>
      <c r="C845" s="39">
        <v>13119</v>
      </c>
      <c r="D845" s="40">
        <v>3</v>
      </c>
      <c r="E845" s="39">
        <f t="shared" si="19"/>
        <v>39357</v>
      </c>
    </row>
    <row r="846" spans="1:5" ht="28.5" customHeight="1">
      <c r="A846" s="10" t="s">
        <v>823</v>
      </c>
      <c r="B846" s="38" t="s">
        <v>3</v>
      </c>
      <c r="C846" s="39">
        <v>25800</v>
      </c>
      <c r="D846" s="40">
        <v>2</v>
      </c>
      <c r="E846" s="39">
        <f t="shared" si="19"/>
        <v>51600</v>
      </c>
    </row>
    <row r="847" spans="1:5" ht="20.25" customHeight="1">
      <c r="A847" s="10" t="s">
        <v>196</v>
      </c>
      <c r="B847" s="38" t="s">
        <v>3</v>
      </c>
      <c r="C847" s="41">
        <v>5.84</v>
      </c>
      <c r="D847" s="40">
        <v>5</v>
      </c>
      <c r="E847" s="39">
        <f t="shared" si="19"/>
        <v>29.2</v>
      </c>
    </row>
    <row r="848" spans="1:5" ht="20.25" customHeight="1">
      <c r="A848" s="10" t="s">
        <v>197</v>
      </c>
      <c r="B848" s="38" t="s">
        <v>3</v>
      </c>
      <c r="C848" s="39">
        <v>1408.63</v>
      </c>
      <c r="D848" s="40">
        <v>1</v>
      </c>
      <c r="E848" s="39">
        <f t="shared" si="19"/>
        <v>1408.63</v>
      </c>
    </row>
    <row r="849" spans="1:5" ht="20.25" customHeight="1">
      <c r="A849" s="10" t="s">
        <v>824</v>
      </c>
      <c r="B849" s="38" t="s">
        <v>3</v>
      </c>
      <c r="C849" s="41">
        <v>687.1</v>
      </c>
      <c r="D849" s="40">
        <v>2</v>
      </c>
      <c r="E849" s="39">
        <f t="shared" si="19"/>
        <v>1374.2</v>
      </c>
    </row>
    <row r="850" spans="1:5" ht="20.25" customHeight="1">
      <c r="A850" s="10" t="s">
        <v>200</v>
      </c>
      <c r="B850" s="38" t="s">
        <v>3</v>
      </c>
      <c r="C850" s="39">
        <v>1938.44</v>
      </c>
      <c r="D850" s="40">
        <v>3</v>
      </c>
      <c r="E850" s="39">
        <f t="shared" si="19"/>
        <v>5815.32</v>
      </c>
    </row>
    <row r="851" spans="1:5" ht="20.25" customHeight="1">
      <c r="A851" s="10" t="s">
        <v>825</v>
      </c>
      <c r="B851" s="38" t="s">
        <v>3</v>
      </c>
      <c r="C851" s="41">
        <v>739.73</v>
      </c>
      <c r="D851" s="40">
        <v>3</v>
      </c>
      <c r="E851" s="39">
        <f t="shared" si="19"/>
        <v>2219.19</v>
      </c>
    </row>
    <row r="852" spans="1:5" ht="20.25" customHeight="1">
      <c r="A852" s="10" t="s">
        <v>826</v>
      </c>
      <c r="B852" s="38" t="s">
        <v>3</v>
      </c>
      <c r="C852" s="41">
        <v>485.74</v>
      </c>
      <c r="D852" s="40">
        <v>1</v>
      </c>
      <c r="E852" s="39">
        <f t="shared" si="19"/>
        <v>485.74</v>
      </c>
    </row>
    <row r="853" spans="1:5" ht="20.25" customHeight="1">
      <c r="A853" s="10" t="s">
        <v>201</v>
      </c>
      <c r="B853" s="38" t="s">
        <v>3</v>
      </c>
      <c r="C853" s="39">
        <v>3493.7</v>
      </c>
      <c r="D853" s="40">
        <v>6</v>
      </c>
      <c r="E853" s="39">
        <f t="shared" si="19"/>
        <v>20962.199999999997</v>
      </c>
    </row>
    <row r="854" spans="1:5" ht="20.25" customHeight="1">
      <c r="A854" s="10" t="s">
        <v>116</v>
      </c>
      <c r="B854" s="38" t="s">
        <v>3</v>
      </c>
      <c r="C854" s="39">
        <v>9206.1299999999992</v>
      </c>
      <c r="D854" s="40">
        <v>4</v>
      </c>
      <c r="E854" s="39">
        <f t="shared" si="19"/>
        <v>36824.519999999997</v>
      </c>
    </row>
    <row r="855" spans="1:5" ht="20.25" customHeight="1">
      <c r="A855" s="10" t="s">
        <v>827</v>
      </c>
      <c r="B855" s="38" t="s">
        <v>3</v>
      </c>
      <c r="C855" s="39">
        <v>7500</v>
      </c>
      <c r="D855" s="40">
        <v>2</v>
      </c>
      <c r="E855" s="39">
        <f t="shared" si="19"/>
        <v>15000</v>
      </c>
    </row>
    <row r="856" spans="1:5" ht="20.25" customHeight="1">
      <c r="A856" s="10" t="s">
        <v>828</v>
      </c>
      <c r="B856" s="38" t="s">
        <v>3</v>
      </c>
      <c r="C856" s="39">
        <v>21367.43</v>
      </c>
      <c r="D856" s="40">
        <v>2</v>
      </c>
      <c r="E856" s="39">
        <f t="shared" si="19"/>
        <v>42734.86</v>
      </c>
    </row>
    <row r="857" spans="1:5" ht="20.25" customHeight="1">
      <c r="A857" s="10" t="s">
        <v>829</v>
      </c>
      <c r="B857" s="38" t="s">
        <v>3</v>
      </c>
      <c r="C857" s="39">
        <v>16190.07</v>
      </c>
      <c r="D857" s="40">
        <v>1</v>
      </c>
      <c r="E857" s="39">
        <f t="shared" si="19"/>
        <v>16190.07</v>
      </c>
    </row>
    <row r="858" spans="1:5" ht="28.5" customHeight="1">
      <c r="A858" s="10" t="s">
        <v>830</v>
      </c>
      <c r="B858" s="38" t="s">
        <v>3</v>
      </c>
      <c r="C858" s="41">
        <v>598</v>
      </c>
      <c r="D858" s="40">
        <v>7</v>
      </c>
      <c r="E858" s="39">
        <f t="shared" si="19"/>
        <v>4186</v>
      </c>
    </row>
    <row r="859" spans="1:5" ht="28.5" customHeight="1">
      <c r="A859" s="10" t="s">
        <v>207</v>
      </c>
      <c r="B859" s="38" t="s">
        <v>3</v>
      </c>
      <c r="C859" s="39">
        <v>15931.83</v>
      </c>
      <c r="D859" s="40">
        <v>1</v>
      </c>
      <c r="E859" s="39">
        <f t="shared" si="19"/>
        <v>15931.83</v>
      </c>
    </row>
    <row r="860" spans="1:5" ht="28.5" customHeight="1">
      <c r="A860" s="10" t="s">
        <v>208</v>
      </c>
      <c r="B860" s="38" t="s">
        <v>3</v>
      </c>
      <c r="C860" s="39">
        <v>42946.84</v>
      </c>
      <c r="D860" s="40">
        <v>2</v>
      </c>
      <c r="E860" s="39">
        <f t="shared" si="19"/>
        <v>85893.68</v>
      </c>
    </row>
    <row r="861" spans="1:5" ht="28.5" customHeight="1">
      <c r="A861" s="10" t="s">
        <v>117</v>
      </c>
      <c r="B861" s="38" t="s">
        <v>3</v>
      </c>
      <c r="C861" s="39">
        <v>4613.33</v>
      </c>
      <c r="D861" s="40">
        <v>1</v>
      </c>
      <c r="E861" s="39">
        <f t="shared" si="19"/>
        <v>4613.33</v>
      </c>
    </row>
    <row r="862" spans="1:5" ht="28.5" customHeight="1">
      <c r="A862" s="10" t="s">
        <v>831</v>
      </c>
      <c r="B862" s="38" t="s">
        <v>3</v>
      </c>
      <c r="C862" s="39">
        <v>255000</v>
      </c>
      <c r="D862" s="40">
        <v>3</v>
      </c>
      <c r="E862" s="39">
        <f t="shared" si="19"/>
        <v>765000</v>
      </c>
    </row>
    <row r="863" spans="1:5" ht="28.5" customHeight="1">
      <c r="A863" s="10" t="s">
        <v>832</v>
      </c>
      <c r="B863" s="38" t="s">
        <v>3</v>
      </c>
      <c r="C863" s="39">
        <v>309800.5</v>
      </c>
      <c r="D863" s="40">
        <v>1</v>
      </c>
      <c r="E863" s="39">
        <f t="shared" si="19"/>
        <v>309800.5</v>
      </c>
    </row>
    <row r="864" spans="1:5" ht="28.5" customHeight="1">
      <c r="A864" s="10" t="s">
        <v>833</v>
      </c>
      <c r="B864" s="38" t="s">
        <v>3</v>
      </c>
      <c r="C864" s="39">
        <v>7677.97</v>
      </c>
      <c r="D864" s="40">
        <v>1</v>
      </c>
      <c r="E864" s="39">
        <f t="shared" si="19"/>
        <v>7677.97</v>
      </c>
    </row>
    <row r="865" spans="1:5" ht="28.5" customHeight="1">
      <c r="A865" s="10" t="s">
        <v>834</v>
      </c>
      <c r="B865" s="38" t="s">
        <v>3</v>
      </c>
      <c r="C865" s="39">
        <v>2205</v>
      </c>
      <c r="D865" s="40">
        <v>1</v>
      </c>
      <c r="E865" s="39">
        <f t="shared" si="19"/>
        <v>2205</v>
      </c>
    </row>
    <row r="866" spans="1:5" ht="28.5" customHeight="1">
      <c r="A866" s="10" t="s">
        <v>835</v>
      </c>
      <c r="B866" s="38" t="s">
        <v>3</v>
      </c>
      <c r="C866" s="41">
        <v>74.430000000000007</v>
      </c>
      <c r="D866" s="40">
        <v>3</v>
      </c>
      <c r="E866" s="39">
        <f t="shared" si="19"/>
        <v>223.29000000000002</v>
      </c>
    </row>
    <row r="867" spans="1:5" ht="28.5" customHeight="1">
      <c r="A867" s="10" t="s">
        <v>836</v>
      </c>
      <c r="B867" s="38" t="s">
        <v>3</v>
      </c>
      <c r="C867" s="39">
        <v>4279.6899999999996</v>
      </c>
      <c r="D867" s="40">
        <v>3</v>
      </c>
      <c r="E867" s="39">
        <f t="shared" si="19"/>
        <v>12839.07</v>
      </c>
    </row>
    <row r="868" spans="1:5" ht="18" customHeight="1">
      <c r="A868" s="10" t="s">
        <v>837</v>
      </c>
      <c r="B868" s="38" t="s">
        <v>3</v>
      </c>
      <c r="C868" s="41">
        <v>72.87</v>
      </c>
      <c r="D868" s="40">
        <v>8</v>
      </c>
      <c r="E868" s="39">
        <f t="shared" si="19"/>
        <v>582.96</v>
      </c>
    </row>
    <row r="869" spans="1:5" ht="18" customHeight="1">
      <c r="A869" s="10" t="s">
        <v>838</v>
      </c>
      <c r="B869" s="38" t="s">
        <v>3</v>
      </c>
      <c r="C869" s="41">
        <v>81</v>
      </c>
      <c r="D869" s="40">
        <v>10</v>
      </c>
      <c r="E869" s="39">
        <f t="shared" si="19"/>
        <v>810</v>
      </c>
    </row>
    <row r="870" spans="1:5" ht="18" customHeight="1">
      <c r="A870" s="10" t="s">
        <v>839</v>
      </c>
      <c r="B870" s="38" t="s">
        <v>3</v>
      </c>
      <c r="C870" s="41">
        <v>69.03</v>
      </c>
      <c r="D870" s="40">
        <v>7</v>
      </c>
      <c r="E870" s="39">
        <f t="shared" si="19"/>
        <v>483.21000000000004</v>
      </c>
    </row>
    <row r="871" spans="1:5" ht="18" customHeight="1">
      <c r="A871" s="10" t="s">
        <v>840</v>
      </c>
      <c r="B871" s="38" t="s">
        <v>3</v>
      </c>
      <c r="C871" s="41">
        <v>62.5</v>
      </c>
      <c r="D871" s="40">
        <v>3</v>
      </c>
      <c r="E871" s="39">
        <f t="shared" si="19"/>
        <v>187.5</v>
      </c>
    </row>
    <row r="872" spans="1:5" ht="18" customHeight="1">
      <c r="A872" s="10" t="s">
        <v>841</v>
      </c>
      <c r="B872" s="38" t="s">
        <v>3</v>
      </c>
      <c r="C872" s="41">
        <v>51.43</v>
      </c>
      <c r="D872" s="40">
        <v>70</v>
      </c>
      <c r="E872" s="39">
        <f t="shared" si="19"/>
        <v>3600.1</v>
      </c>
    </row>
    <row r="873" spans="1:5" ht="18" customHeight="1">
      <c r="A873" s="10" t="s">
        <v>842</v>
      </c>
      <c r="B873" s="38" t="s">
        <v>3</v>
      </c>
      <c r="C873" s="41">
        <v>53.07</v>
      </c>
      <c r="D873" s="40">
        <v>20</v>
      </c>
      <c r="E873" s="39">
        <f t="shared" si="19"/>
        <v>1061.4000000000001</v>
      </c>
    </row>
    <row r="874" spans="1:5" ht="18" customHeight="1">
      <c r="A874" s="10" t="s">
        <v>843</v>
      </c>
      <c r="B874" s="38" t="s">
        <v>3</v>
      </c>
      <c r="C874" s="41">
        <v>144.16</v>
      </c>
      <c r="D874" s="40">
        <v>76</v>
      </c>
      <c r="E874" s="39">
        <f t="shared" si="19"/>
        <v>10956.16</v>
      </c>
    </row>
    <row r="875" spans="1:5" ht="18" customHeight="1">
      <c r="A875" s="10" t="s">
        <v>844</v>
      </c>
      <c r="B875" s="38" t="s">
        <v>3</v>
      </c>
      <c r="C875" s="41">
        <v>145.62</v>
      </c>
      <c r="D875" s="40">
        <v>82</v>
      </c>
      <c r="E875" s="39">
        <f t="shared" si="19"/>
        <v>11940.84</v>
      </c>
    </row>
    <row r="876" spans="1:5" ht="28.5" customHeight="1">
      <c r="A876" s="10" t="s">
        <v>845</v>
      </c>
      <c r="B876" s="38" t="s">
        <v>3</v>
      </c>
      <c r="C876" s="41">
        <v>146.19</v>
      </c>
      <c r="D876" s="40">
        <v>4</v>
      </c>
      <c r="E876" s="39">
        <f t="shared" si="19"/>
        <v>584.76</v>
      </c>
    </row>
    <row r="877" spans="1:5" ht="15.75" customHeight="1">
      <c r="A877" s="10" t="s">
        <v>846</v>
      </c>
      <c r="B877" s="38" t="s">
        <v>3</v>
      </c>
      <c r="C877" s="39">
        <v>1323.48</v>
      </c>
      <c r="D877" s="40">
        <v>2</v>
      </c>
      <c r="E877" s="39">
        <f t="shared" si="19"/>
        <v>2646.96</v>
      </c>
    </row>
    <row r="878" spans="1:5" ht="15.75" customHeight="1">
      <c r="A878" s="10" t="s">
        <v>847</v>
      </c>
      <c r="B878" s="38" t="s">
        <v>3</v>
      </c>
      <c r="C878" s="39">
        <v>1050.32</v>
      </c>
      <c r="D878" s="40">
        <v>6</v>
      </c>
      <c r="E878" s="39">
        <f t="shared" si="19"/>
        <v>6301.92</v>
      </c>
    </row>
    <row r="879" spans="1:5" ht="15.75" customHeight="1">
      <c r="A879" s="10" t="s">
        <v>848</v>
      </c>
      <c r="B879" s="38" t="s">
        <v>3</v>
      </c>
      <c r="C879" s="41">
        <v>194.18</v>
      </c>
      <c r="D879" s="40">
        <v>43</v>
      </c>
      <c r="E879" s="39">
        <f t="shared" ref="E879:E938" si="20">C879*D879</f>
        <v>8349.74</v>
      </c>
    </row>
    <row r="880" spans="1:5" ht="15.75" customHeight="1">
      <c r="A880" s="10" t="s">
        <v>849</v>
      </c>
      <c r="B880" s="38" t="s">
        <v>3</v>
      </c>
      <c r="C880" s="41">
        <v>161.01</v>
      </c>
      <c r="D880" s="40">
        <v>7</v>
      </c>
      <c r="E880" s="39">
        <f t="shared" si="20"/>
        <v>1127.07</v>
      </c>
    </row>
    <row r="881" spans="1:5" ht="15.75" customHeight="1">
      <c r="A881" s="10" t="s">
        <v>850</v>
      </c>
      <c r="B881" s="38" t="s">
        <v>3</v>
      </c>
      <c r="C881" s="41">
        <v>274.39999999999998</v>
      </c>
      <c r="D881" s="40">
        <v>3</v>
      </c>
      <c r="E881" s="39">
        <f t="shared" si="20"/>
        <v>823.19999999999993</v>
      </c>
    </row>
    <row r="882" spans="1:5" ht="28.5" customHeight="1">
      <c r="A882" s="10" t="s">
        <v>851</v>
      </c>
      <c r="B882" s="38" t="s">
        <v>3</v>
      </c>
      <c r="C882" s="39">
        <v>21088.98</v>
      </c>
      <c r="D882" s="40">
        <v>1</v>
      </c>
      <c r="E882" s="39">
        <f t="shared" si="20"/>
        <v>21088.98</v>
      </c>
    </row>
    <row r="883" spans="1:5" ht="19.5" customHeight="1">
      <c r="A883" s="10" t="s">
        <v>852</v>
      </c>
      <c r="B883" s="38" t="s">
        <v>3</v>
      </c>
      <c r="C883" s="39">
        <v>8294.34</v>
      </c>
      <c r="D883" s="40">
        <v>1</v>
      </c>
      <c r="E883" s="39">
        <f t="shared" si="20"/>
        <v>8294.34</v>
      </c>
    </row>
    <row r="884" spans="1:5" ht="19.5" customHeight="1">
      <c r="A884" s="10" t="s">
        <v>853</v>
      </c>
      <c r="B884" s="38" t="s">
        <v>3</v>
      </c>
      <c r="C884" s="39">
        <v>9278.93</v>
      </c>
      <c r="D884" s="40">
        <v>1</v>
      </c>
      <c r="E884" s="39">
        <f t="shared" si="20"/>
        <v>9278.93</v>
      </c>
    </row>
    <row r="885" spans="1:5" ht="19.5" customHeight="1">
      <c r="A885" s="10" t="s">
        <v>854</v>
      </c>
      <c r="B885" s="38" t="s">
        <v>3</v>
      </c>
      <c r="C885" s="41">
        <v>547.27</v>
      </c>
      <c r="D885" s="40">
        <v>1</v>
      </c>
      <c r="E885" s="39">
        <f t="shared" si="20"/>
        <v>547.27</v>
      </c>
    </row>
    <row r="886" spans="1:5" ht="19.5" customHeight="1">
      <c r="A886" s="10" t="s">
        <v>855</v>
      </c>
      <c r="B886" s="38" t="s">
        <v>3</v>
      </c>
      <c r="C886" s="41">
        <v>440.04</v>
      </c>
      <c r="D886" s="40">
        <v>1</v>
      </c>
      <c r="E886" s="39">
        <f t="shared" si="20"/>
        <v>440.04</v>
      </c>
    </row>
    <row r="887" spans="1:5" ht="19.5" customHeight="1">
      <c r="A887" s="10" t="s">
        <v>856</v>
      </c>
      <c r="B887" s="38" t="s">
        <v>3</v>
      </c>
      <c r="C887" s="41">
        <v>380.22</v>
      </c>
      <c r="D887" s="40">
        <v>1</v>
      </c>
      <c r="E887" s="39">
        <f t="shared" si="20"/>
        <v>380.22</v>
      </c>
    </row>
    <row r="888" spans="1:5" ht="19.5" customHeight="1">
      <c r="A888" s="10" t="s">
        <v>857</v>
      </c>
      <c r="B888" s="38" t="s">
        <v>3</v>
      </c>
      <c r="C888" s="39">
        <v>12065.29</v>
      </c>
      <c r="D888" s="40">
        <v>1</v>
      </c>
      <c r="E888" s="39">
        <f t="shared" si="20"/>
        <v>12065.29</v>
      </c>
    </row>
    <row r="889" spans="1:5" ht="19.5" customHeight="1">
      <c r="A889" s="10" t="s">
        <v>858</v>
      </c>
      <c r="B889" s="38" t="s">
        <v>3</v>
      </c>
      <c r="C889" s="39">
        <v>17600</v>
      </c>
      <c r="D889" s="40">
        <v>3</v>
      </c>
      <c r="E889" s="39">
        <f t="shared" si="20"/>
        <v>52800</v>
      </c>
    </row>
    <row r="890" spans="1:5" ht="19.5" customHeight="1">
      <c r="A890" s="10" t="s">
        <v>859</v>
      </c>
      <c r="B890" s="38" t="s">
        <v>3</v>
      </c>
      <c r="C890" s="39">
        <v>13000</v>
      </c>
      <c r="D890" s="40">
        <v>1</v>
      </c>
      <c r="E890" s="39">
        <f t="shared" si="20"/>
        <v>13000</v>
      </c>
    </row>
    <row r="891" spans="1:5" ht="19.5" customHeight="1">
      <c r="A891" s="10" t="s">
        <v>860</v>
      </c>
      <c r="B891" s="38" t="s">
        <v>3</v>
      </c>
      <c r="C891" s="39">
        <v>6500</v>
      </c>
      <c r="D891" s="40">
        <v>1</v>
      </c>
      <c r="E891" s="39">
        <f t="shared" si="20"/>
        <v>6500</v>
      </c>
    </row>
    <row r="892" spans="1:5" ht="19.5" customHeight="1">
      <c r="A892" s="10" t="s">
        <v>861</v>
      </c>
      <c r="B892" s="38" t="s">
        <v>3</v>
      </c>
      <c r="C892" s="39">
        <v>15700</v>
      </c>
      <c r="D892" s="40">
        <v>1</v>
      </c>
      <c r="E892" s="39">
        <f t="shared" si="20"/>
        <v>15700</v>
      </c>
    </row>
    <row r="893" spans="1:5" ht="19.5" customHeight="1">
      <c r="A893" s="10" t="s">
        <v>862</v>
      </c>
      <c r="B893" s="38" t="s">
        <v>3</v>
      </c>
      <c r="C893" s="39">
        <v>9543.4699999999993</v>
      </c>
      <c r="D893" s="40">
        <v>8</v>
      </c>
      <c r="E893" s="39">
        <f t="shared" si="20"/>
        <v>76347.759999999995</v>
      </c>
    </row>
    <row r="894" spans="1:5" ht="19.5" customHeight="1">
      <c r="A894" s="10" t="s">
        <v>863</v>
      </c>
      <c r="B894" s="38" t="s">
        <v>3</v>
      </c>
      <c r="C894" s="39">
        <v>11851.94</v>
      </c>
      <c r="D894" s="40">
        <v>5</v>
      </c>
      <c r="E894" s="39">
        <f t="shared" si="20"/>
        <v>59259.700000000004</v>
      </c>
    </row>
    <row r="895" spans="1:5" ht="19.5" customHeight="1">
      <c r="A895" s="10" t="s">
        <v>864</v>
      </c>
      <c r="B895" s="38" t="s">
        <v>3</v>
      </c>
      <c r="C895" s="41">
        <v>800</v>
      </c>
      <c r="D895" s="40">
        <v>2</v>
      </c>
      <c r="E895" s="39">
        <f t="shared" si="20"/>
        <v>1600</v>
      </c>
    </row>
    <row r="896" spans="1:5" ht="19.5" customHeight="1">
      <c r="A896" s="10" t="s">
        <v>865</v>
      </c>
      <c r="B896" s="38" t="s">
        <v>3</v>
      </c>
      <c r="C896" s="39">
        <v>8905.84</v>
      </c>
      <c r="D896" s="40">
        <v>2</v>
      </c>
      <c r="E896" s="39">
        <f t="shared" si="20"/>
        <v>17811.68</v>
      </c>
    </row>
    <row r="897" spans="1:5" ht="19.5" customHeight="1">
      <c r="A897" s="10" t="s">
        <v>866</v>
      </c>
      <c r="B897" s="38" t="s">
        <v>3</v>
      </c>
      <c r="C897" s="39">
        <v>3202.67</v>
      </c>
      <c r="D897" s="40">
        <v>1</v>
      </c>
      <c r="E897" s="39">
        <f t="shared" si="20"/>
        <v>3202.67</v>
      </c>
    </row>
    <row r="898" spans="1:5" ht="19.5" customHeight="1">
      <c r="A898" s="10" t="s">
        <v>867</v>
      </c>
      <c r="B898" s="38" t="s">
        <v>3</v>
      </c>
      <c r="C898" s="39">
        <v>1042.26</v>
      </c>
      <c r="D898" s="40">
        <v>3</v>
      </c>
      <c r="E898" s="39">
        <f t="shared" si="20"/>
        <v>3126.7799999999997</v>
      </c>
    </row>
    <row r="899" spans="1:5" ht="19.5" customHeight="1">
      <c r="A899" s="10" t="s">
        <v>868</v>
      </c>
      <c r="B899" s="38" t="s">
        <v>3</v>
      </c>
      <c r="C899" s="41">
        <v>240</v>
      </c>
      <c r="D899" s="40">
        <v>1</v>
      </c>
      <c r="E899" s="39">
        <f t="shared" si="20"/>
        <v>240</v>
      </c>
    </row>
    <row r="900" spans="1:5" ht="19.5" customHeight="1">
      <c r="A900" s="10" t="s">
        <v>869</v>
      </c>
      <c r="B900" s="38" t="s">
        <v>3</v>
      </c>
      <c r="C900" s="39">
        <v>1927.19</v>
      </c>
      <c r="D900" s="40">
        <v>2</v>
      </c>
      <c r="E900" s="39">
        <f t="shared" si="20"/>
        <v>3854.38</v>
      </c>
    </row>
    <row r="901" spans="1:5" ht="19.5" customHeight="1">
      <c r="A901" s="10" t="s">
        <v>870</v>
      </c>
      <c r="B901" s="38" t="s">
        <v>3</v>
      </c>
      <c r="C901" s="39">
        <v>1096.58</v>
      </c>
      <c r="D901" s="40">
        <v>6</v>
      </c>
      <c r="E901" s="39">
        <f t="shared" si="20"/>
        <v>6579.48</v>
      </c>
    </row>
    <row r="902" spans="1:5" ht="19.5" customHeight="1">
      <c r="A902" s="10" t="s">
        <v>871</v>
      </c>
      <c r="B902" s="38" t="s">
        <v>3</v>
      </c>
      <c r="C902" s="41">
        <v>697</v>
      </c>
      <c r="D902" s="40">
        <v>4</v>
      </c>
      <c r="E902" s="39">
        <f t="shared" si="20"/>
        <v>2788</v>
      </c>
    </row>
    <row r="903" spans="1:5" ht="19.5" customHeight="1">
      <c r="A903" s="10" t="s">
        <v>872</v>
      </c>
      <c r="B903" s="38" t="s">
        <v>3</v>
      </c>
      <c r="C903" s="41">
        <v>799</v>
      </c>
      <c r="D903" s="40">
        <v>5</v>
      </c>
      <c r="E903" s="39">
        <f t="shared" si="20"/>
        <v>3995</v>
      </c>
    </row>
    <row r="904" spans="1:5" ht="19.5" customHeight="1">
      <c r="A904" s="10" t="s">
        <v>873</v>
      </c>
      <c r="B904" s="38" t="s">
        <v>3</v>
      </c>
      <c r="C904" s="39">
        <v>2486.3000000000002</v>
      </c>
      <c r="D904" s="40">
        <v>18</v>
      </c>
      <c r="E904" s="39">
        <f t="shared" si="20"/>
        <v>44753.4</v>
      </c>
    </row>
    <row r="905" spans="1:5" ht="19.5" customHeight="1">
      <c r="A905" s="10" t="s">
        <v>874</v>
      </c>
      <c r="B905" s="38" t="s">
        <v>3</v>
      </c>
      <c r="C905" s="39">
        <v>1421.5</v>
      </c>
      <c r="D905" s="40">
        <v>2</v>
      </c>
      <c r="E905" s="39">
        <f t="shared" si="20"/>
        <v>2843</v>
      </c>
    </row>
    <row r="906" spans="1:5" ht="19.5" customHeight="1">
      <c r="A906" s="10" t="s">
        <v>875</v>
      </c>
      <c r="B906" s="38" t="s">
        <v>3</v>
      </c>
      <c r="C906" s="39">
        <v>1257.68</v>
      </c>
      <c r="D906" s="40">
        <v>8</v>
      </c>
      <c r="E906" s="39">
        <f t="shared" si="20"/>
        <v>10061.44</v>
      </c>
    </row>
    <row r="907" spans="1:5" ht="19.5" customHeight="1">
      <c r="A907" s="10" t="s">
        <v>876</v>
      </c>
      <c r="B907" s="38" t="s">
        <v>3</v>
      </c>
      <c r="C907" s="39">
        <v>5915.66</v>
      </c>
      <c r="D907" s="40">
        <v>10</v>
      </c>
      <c r="E907" s="39">
        <f t="shared" si="20"/>
        <v>59156.6</v>
      </c>
    </row>
    <row r="908" spans="1:5" ht="19.5" customHeight="1">
      <c r="A908" s="10" t="s">
        <v>227</v>
      </c>
      <c r="B908" s="38" t="s">
        <v>3</v>
      </c>
      <c r="C908" s="39">
        <v>1576.96</v>
      </c>
      <c r="D908" s="40">
        <v>2</v>
      </c>
      <c r="E908" s="39">
        <f t="shared" si="20"/>
        <v>3153.92</v>
      </c>
    </row>
    <row r="909" spans="1:5" ht="19.5" customHeight="1">
      <c r="A909" s="10" t="s">
        <v>877</v>
      </c>
      <c r="B909" s="38" t="s">
        <v>3</v>
      </c>
      <c r="C909" s="39">
        <v>57424.58</v>
      </c>
      <c r="D909" s="40">
        <v>1</v>
      </c>
      <c r="E909" s="39">
        <f t="shared" si="20"/>
        <v>57424.58</v>
      </c>
    </row>
    <row r="910" spans="1:5" ht="19.5" customHeight="1">
      <c r="A910" s="10" t="s">
        <v>878</v>
      </c>
      <c r="B910" s="38" t="s">
        <v>3</v>
      </c>
      <c r="C910" s="39">
        <v>52927.43</v>
      </c>
      <c r="D910" s="40">
        <v>1</v>
      </c>
      <c r="E910" s="39">
        <f t="shared" si="20"/>
        <v>52927.43</v>
      </c>
    </row>
    <row r="911" spans="1:5" ht="19.5" customHeight="1">
      <c r="A911" s="10" t="s">
        <v>879</v>
      </c>
      <c r="B911" s="38" t="s">
        <v>3</v>
      </c>
      <c r="C911" s="39">
        <v>1956.97</v>
      </c>
      <c r="D911" s="40">
        <v>5</v>
      </c>
      <c r="E911" s="39">
        <f t="shared" si="20"/>
        <v>9784.85</v>
      </c>
    </row>
    <row r="912" spans="1:5" ht="19.5" customHeight="1">
      <c r="A912" s="10" t="s">
        <v>880</v>
      </c>
      <c r="B912" s="38" t="s">
        <v>3</v>
      </c>
      <c r="C912" s="39">
        <v>44747.43</v>
      </c>
      <c r="D912" s="40">
        <v>2</v>
      </c>
      <c r="E912" s="39">
        <f t="shared" si="20"/>
        <v>89494.86</v>
      </c>
    </row>
    <row r="913" spans="1:5" ht="19.5" customHeight="1">
      <c r="A913" s="10" t="s">
        <v>881</v>
      </c>
      <c r="B913" s="38" t="s">
        <v>3</v>
      </c>
      <c r="C913" s="39">
        <v>38900</v>
      </c>
      <c r="D913" s="40">
        <v>1</v>
      </c>
      <c r="E913" s="39">
        <f t="shared" si="20"/>
        <v>38900</v>
      </c>
    </row>
    <row r="914" spans="1:5" ht="19.5" customHeight="1">
      <c r="A914" s="10" t="s">
        <v>882</v>
      </c>
      <c r="B914" s="38" t="s">
        <v>21</v>
      </c>
      <c r="C914" s="39">
        <v>22385</v>
      </c>
      <c r="D914" s="40">
        <v>5</v>
      </c>
      <c r="E914" s="39">
        <f t="shared" si="20"/>
        <v>111925</v>
      </c>
    </row>
    <row r="915" spans="1:5" ht="19.5" customHeight="1">
      <c r="A915" s="10" t="s">
        <v>883</v>
      </c>
      <c r="B915" s="38" t="s">
        <v>21</v>
      </c>
      <c r="C915" s="39">
        <v>1770.25</v>
      </c>
      <c r="D915" s="40">
        <v>10</v>
      </c>
      <c r="E915" s="39">
        <f t="shared" si="20"/>
        <v>17702.5</v>
      </c>
    </row>
    <row r="916" spans="1:5" ht="19.5" customHeight="1">
      <c r="A916" s="10" t="s">
        <v>884</v>
      </c>
      <c r="B916" s="38" t="s">
        <v>21</v>
      </c>
      <c r="C916" s="39">
        <v>2048.1799999999998</v>
      </c>
      <c r="D916" s="40">
        <v>13</v>
      </c>
      <c r="E916" s="39">
        <f t="shared" si="20"/>
        <v>26626.339999999997</v>
      </c>
    </row>
    <row r="917" spans="1:5" ht="19.5" customHeight="1">
      <c r="A917" s="10" t="s">
        <v>885</v>
      </c>
      <c r="B917" s="38" t="s">
        <v>21</v>
      </c>
      <c r="C917" s="39">
        <v>1985</v>
      </c>
      <c r="D917" s="40">
        <v>7</v>
      </c>
      <c r="E917" s="39">
        <f t="shared" si="20"/>
        <v>13895</v>
      </c>
    </row>
    <row r="918" spans="1:5" ht="19.5" customHeight="1">
      <c r="A918" s="10" t="s">
        <v>886</v>
      </c>
      <c r="B918" s="38" t="s">
        <v>21</v>
      </c>
      <c r="C918" s="39">
        <v>2954.38</v>
      </c>
      <c r="D918" s="40">
        <v>8</v>
      </c>
      <c r="E918" s="39">
        <f t="shared" si="20"/>
        <v>23635.040000000001</v>
      </c>
    </row>
    <row r="919" spans="1:5" ht="19.5" customHeight="1">
      <c r="A919" s="10" t="s">
        <v>887</v>
      </c>
      <c r="B919" s="38" t="s">
        <v>21</v>
      </c>
      <c r="C919" s="39">
        <v>4339.72</v>
      </c>
      <c r="D919" s="40">
        <v>8</v>
      </c>
      <c r="E919" s="39">
        <f t="shared" si="20"/>
        <v>34717.760000000002</v>
      </c>
    </row>
    <row r="920" spans="1:5" ht="19.5" customHeight="1">
      <c r="A920" s="10" t="s">
        <v>888</v>
      </c>
      <c r="B920" s="38" t="s">
        <v>21</v>
      </c>
      <c r="C920" s="39">
        <v>4589</v>
      </c>
      <c r="D920" s="40">
        <v>9</v>
      </c>
      <c r="E920" s="39">
        <f t="shared" si="20"/>
        <v>41301</v>
      </c>
    </row>
    <row r="921" spans="1:5" ht="19.5" customHeight="1">
      <c r="A921" s="10" t="s">
        <v>889</v>
      </c>
      <c r="B921" s="38" t="s">
        <v>21</v>
      </c>
      <c r="C921" s="39">
        <v>11250</v>
      </c>
      <c r="D921" s="40">
        <v>7</v>
      </c>
      <c r="E921" s="39">
        <f t="shared" si="20"/>
        <v>78750</v>
      </c>
    </row>
    <row r="922" spans="1:5" ht="19.5" customHeight="1">
      <c r="A922" s="10" t="s">
        <v>890</v>
      </c>
      <c r="B922" s="38" t="s">
        <v>21</v>
      </c>
      <c r="C922" s="39">
        <v>1293.0999999999999</v>
      </c>
      <c r="D922" s="40">
        <v>10</v>
      </c>
      <c r="E922" s="39">
        <f t="shared" si="20"/>
        <v>12931</v>
      </c>
    </row>
    <row r="923" spans="1:5" ht="19.5" customHeight="1">
      <c r="A923" s="10" t="s">
        <v>891</v>
      </c>
      <c r="B923" s="38" t="s">
        <v>21</v>
      </c>
      <c r="C923" s="39">
        <v>12730</v>
      </c>
      <c r="D923" s="40">
        <v>8</v>
      </c>
      <c r="E923" s="39">
        <f t="shared" si="20"/>
        <v>101840</v>
      </c>
    </row>
    <row r="924" spans="1:5" ht="19.5" customHeight="1">
      <c r="A924" s="10" t="s">
        <v>892</v>
      </c>
      <c r="B924" s="38" t="s">
        <v>21</v>
      </c>
      <c r="C924" s="39">
        <v>1427.67</v>
      </c>
      <c r="D924" s="40">
        <v>10</v>
      </c>
      <c r="E924" s="39">
        <f t="shared" si="20"/>
        <v>14276.7</v>
      </c>
    </row>
    <row r="925" spans="1:5" ht="19.5" customHeight="1">
      <c r="A925" s="10" t="s">
        <v>893</v>
      </c>
      <c r="B925" s="38" t="s">
        <v>21</v>
      </c>
      <c r="C925" s="39">
        <v>21468.11</v>
      </c>
      <c r="D925" s="40">
        <v>9</v>
      </c>
      <c r="E925" s="39">
        <f t="shared" si="20"/>
        <v>193212.99</v>
      </c>
    </row>
    <row r="926" spans="1:5" ht="19.5" customHeight="1">
      <c r="A926" s="10" t="s">
        <v>894</v>
      </c>
      <c r="B926" s="38" t="s">
        <v>21</v>
      </c>
      <c r="C926" s="39">
        <v>1513.29</v>
      </c>
      <c r="D926" s="40">
        <v>12</v>
      </c>
      <c r="E926" s="39">
        <f t="shared" si="20"/>
        <v>18159.48</v>
      </c>
    </row>
    <row r="927" spans="1:5" ht="19.5" customHeight="1">
      <c r="A927" s="10" t="s">
        <v>895</v>
      </c>
      <c r="B927" s="38" t="s">
        <v>21</v>
      </c>
      <c r="C927" s="41">
        <v>19.23</v>
      </c>
      <c r="D927" s="40">
        <v>35</v>
      </c>
      <c r="E927" s="39">
        <f t="shared" si="20"/>
        <v>673.05000000000007</v>
      </c>
    </row>
    <row r="928" spans="1:5" ht="28.5" customHeight="1">
      <c r="A928" s="10" t="s">
        <v>896</v>
      </c>
      <c r="B928" s="38" t="s">
        <v>3</v>
      </c>
      <c r="C928" s="39">
        <v>56644.07</v>
      </c>
      <c r="D928" s="40">
        <v>1</v>
      </c>
      <c r="E928" s="39">
        <f t="shared" si="20"/>
        <v>56644.07</v>
      </c>
    </row>
    <row r="929" spans="1:5" ht="28.5" customHeight="1">
      <c r="A929" s="10" t="s">
        <v>897</v>
      </c>
      <c r="B929" s="38" t="s">
        <v>3</v>
      </c>
      <c r="C929" s="39">
        <v>6570</v>
      </c>
      <c r="D929" s="40">
        <v>1</v>
      </c>
      <c r="E929" s="39">
        <f t="shared" si="20"/>
        <v>6570</v>
      </c>
    </row>
    <row r="930" spans="1:5" ht="16.5" customHeight="1">
      <c r="A930" s="10" t="s">
        <v>898</v>
      </c>
      <c r="B930" s="38" t="s">
        <v>3</v>
      </c>
      <c r="C930" s="39">
        <v>1300</v>
      </c>
      <c r="D930" s="40">
        <v>1</v>
      </c>
      <c r="E930" s="39">
        <f t="shared" si="20"/>
        <v>1300</v>
      </c>
    </row>
    <row r="931" spans="1:5" ht="16.5" customHeight="1">
      <c r="A931" s="10" t="s">
        <v>249</v>
      </c>
      <c r="B931" s="38" t="s">
        <v>3</v>
      </c>
      <c r="C931" s="41">
        <v>79.36</v>
      </c>
      <c r="D931" s="40">
        <v>2</v>
      </c>
      <c r="E931" s="39">
        <f t="shared" si="20"/>
        <v>158.72</v>
      </c>
    </row>
    <row r="932" spans="1:5" ht="16.5" customHeight="1">
      <c r="A932" s="10" t="s">
        <v>899</v>
      </c>
      <c r="B932" s="38" t="s">
        <v>3</v>
      </c>
      <c r="C932" s="41">
        <v>226.11</v>
      </c>
      <c r="D932" s="40">
        <v>1</v>
      </c>
      <c r="E932" s="39">
        <f t="shared" si="20"/>
        <v>226.11</v>
      </c>
    </row>
    <row r="933" spans="1:5" ht="16.5" customHeight="1">
      <c r="A933" s="10" t="s">
        <v>900</v>
      </c>
      <c r="B933" s="38" t="s">
        <v>3</v>
      </c>
      <c r="C933" s="41">
        <v>241.97</v>
      </c>
      <c r="D933" s="40">
        <v>2</v>
      </c>
      <c r="E933" s="39">
        <f t="shared" si="20"/>
        <v>483.94</v>
      </c>
    </row>
    <row r="934" spans="1:5" ht="16.5" customHeight="1">
      <c r="A934" s="10" t="s">
        <v>250</v>
      </c>
      <c r="B934" s="38" t="s">
        <v>3</v>
      </c>
      <c r="C934" s="39">
        <v>1576.96</v>
      </c>
      <c r="D934" s="40">
        <v>3</v>
      </c>
      <c r="E934" s="39">
        <f t="shared" si="20"/>
        <v>4730.88</v>
      </c>
    </row>
    <row r="935" spans="1:5" ht="16.5" customHeight="1">
      <c r="A935" s="10" t="s">
        <v>901</v>
      </c>
      <c r="B935" s="38" t="s">
        <v>3</v>
      </c>
      <c r="C935" s="39">
        <v>5571.71</v>
      </c>
      <c r="D935" s="40">
        <v>1</v>
      </c>
      <c r="E935" s="39">
        <f t="shared" si="20"/>
        <v>5571.71</v>
      </c>
    </row>
    <row r="936" spans="1:5" ht="16.5" customHeight="1">
      <c r="A936" s="10" t="s">
        <v>902</v>
      </c>
      <c r="B936" s="38" t="s">
        <v>3</v>
      </c>
      <c r="C936" s="41">
        <v>25</v>
      </c>
      <c r="D936" s="40">
        <v>5</v>
      </c>
      <c r="E936" s="39">
        <f t="shared" si="20"/>
        <v>125</v>
      </c>
    </row>
    <row r="937" spans="1:5" ht="16.5" customHeight="1">
      <c r="A937" s="10" t="s">
        <v>903</v>
      </c>
      <c r="B937" s="38" t="s">
        <v>3</v>
      </c>
      <c r="C937" s="41">
        <v>2</v>
      </c>
      <c r="D937" s="40">
        <v>5</v>
      </c>
      <c r="E937" s="39">
        <f t="shared" si="20"/>
        <v>10</v>
      </c>
    </row>
    <row r="938" spans="1:5" ht="16.5" customHeight="1">
      <c r="A938" s="10" t="s">
        <v>904</v>
      </c>
      <c r="B938" s="38" t="s">
        <v>3</v>
      </c>
      <c r="C938" s="41">
        <v>33.68</v>
      </c>
      <c r="D938" s="40">
        <v>5</v>
      </c>
      <c r="E938" s="39">
        <f t="shared" si="20"/>
        <v>168.4</v>
      </c>
    </row>
    <row r="939" spans="1:5" ht="16.5" customHeight="1">
      <c r="A939" s="10" t="s">
        <v>905</v>
      </c>
      <c r="B939" s="38" t="s">
        <v>3</v>
      </c>
      <c r="C939" s="41">
        <v>1</v>
      </c>
      <c r="D939" s="40">
        <v>5</v>
      </c>
      <c r="E939" s="39">
        <f t="shared" ref="E939:E996" si="21">C939*D939</f>
        <v>5</v>
      </c>
    </row>
    <row r="940" spans="1:5" ht="16.5" customHeight="1">
      <c r="A940" s="10" t="s">
        <v>906</v>
      </c>
      <c r="B940" s="38" t="s">
        <v>3</v>
      </c>
      <c r="C940" s="41">
        <v>2.64</v>
      </c>
      <c r="D940" s="40">
        <v>5</v>
      </c>
      <c r="E940" s="39">
        <f t="shared" si="21"/>
        <v>13.200000000000001</v>
      </c>
    </row>
    <row r="941" spans="1:5" ht="16.5" customHeight="1">
      <c r="A941" s="10" t="s">
        <v>907</v>
      </c>
      <c r="B941" s="38" t="s">
        <v>3</v>
      </c>
      <c r="C941" s="41">
        <v>1</v>
      </c>
      <c r="D941" s="40">
        <v>5</v>
      </c>
      <c r="E941" s="39">
        <f t="shared" si="21"/>
        <v>5</v>
      </c>
    </row>
    <row r="942" spans="1:5" ht="16.5" customHeight="1">
      <c r="A942" s="10" t="s">
        <v>908</v>
      </c>
      <c r="B942" s="38" t="s">
        <v>3</v>
      </c>
      <c r="C942" s="41">
        <v>26.15</v>
      </c>
      <c r="D942" s="40">
        <v>5</v>
      </c>
      <c r="E942" s="39">
        <f t="shared" si="21"/>
        <v>130.75</v>
      </c>
    </row>
    <row r="943" spans="1:5" ht="16.5" customHeight="1">
      <c r="A943" s="10" t="s">
        <v>909</v>
      </c>
      <c r="B943" s="38" t="s">
        <v>3</v>
      </c>
      <c r="C943" s="41">
        <v>1</v>
      </c>
      <c r="D943" s="40">
        <v>5</v>
      </c>
      <c r="E943" s="39">
        <f t="shared" si="21"/>
        <v>5</v>
      </c>
    </row>
    <row r="944" spans="1:5" ht="16.5" customHeight="1">
      <c r="A944" s="10" t="s">
        <v>910</v>
      </c>
      <c r="B944" s="38" t="s">
        <v>3</v>
      </c>
      <c r="C944" s="41">
        <v>1</v>
      </c>
      <c r="D944" s="40">
        <v>5</v>
      </c>
      <c r="E944" s="39">
        <f t="shared" si="21"/>
        <v>5</v>
      </c>
    </row>
    <row r="945" spans="1:5" ht="16.5" customHeight="1">
      <c r="A945" s="10" t="s">
        <v>911</v>
      </c>
      <c r="B945" s="38" t="s">
        <v>3</v>
      </c>
      <c r="C945" s="39">
        <v>13142.5</v>
      </c>
      <c r="D945" s="40">
        <v>3</v>
      </c>
      <c r="E945" s="39">
        <f t="shared" si="21"/>
        <v>39427.5</v>
      </c>
    </row>
    <row r="946" spans="1:5" ht="16.5" customHeight="1">
      <c r="A946" s="10" t="s">
        <v>912</v>
      </c>
      <c r="B946" s="38" t="s">
        <v>3</v>
      </c>
      <c r="C946" s="41">
        <v>188.22</v>
      </c>
      <c r="D946" s="40">
        <v>3</v>
      </c>
      <c r="E946" s="39">
        <f t="shared" si="21"/>
        <v>564.66</v>
      </c>
    </row>
    <row r="947" spans="1:5" ht="16.5" customHeight="1">
      <c r="A947" s="10" t="s">
        <v>913</v>
      </c>
      <c r="B947" s="38" t="s">
        <v>3</v>
      </c>
      <c r="C947" s="41">
        <v>383.05</v>
      </c>
      <c r="D947" s="40">
        <v>10</v>
      </c>
      <c r="E947" s="39">
        <f t="shared" si="21"/>
        <v>3830.5</v>
      </c>
    </row>
    <row r="948" spans="1:5" ht="16.5" customHeight="1">
      <c r="A948" s="10" t="s">
        <v>453</v>
      </c>
      <c r="B948" s="38" t="s">
        <v>3</v>
      </c>
      <c r="C948" s="41">
        <v>109.43</v>
      </c>
      <c r="D948" s="40">
        <v>10</v>
      </c>
      <c r="E948" s="39">
        <f t="shared" si="21"/>
        <v>1094.3000000000002</v>
      </c>
    </row>
    <row r="949" spans="1:5" ht="16.5" customHeight="1">
      <c r="A949" s="10" t="s">
        <v>914</v>
      </c>
      <c r="B949" s="38" t="s">
        <v>3</v>
      </c>
      <c r="C949" s="39">
        <v>1099.01</v>
      </c>
      <c r="D949" s="40">
        <v>7</v>
      </c>
      <c r="E949" s="39">
        <f t="shared" si="21"/>
        <v>7693.07</v>
      </c>
    </row>
    <row r="950" spans="1:5" ht="16.5" customHeight="1">
      <c r="A950" s="10" t="s">
        <v>915</v>
      </c>
      <c r="B950" s="38" t="s">
        <v>3</v>
      </c>
      <c r="C950" s="39">
        <v>3657.91</v>
      </c>
      <c r="D950" s="40">
        <v>6</v>
      </c>
      <c r="E950" s="39">
        <f t="shared" si="21"/>
        <v>21947.46</v>
      </c>
    </row>
    <row r="951" spans="1:5" ht="16.5" customHeight="1">
      <c r="A951" s="10" t="s">
        <v>916</v>
      </c>
      <c r="B951" s="38" t="s">
        <v>3</v>
      </c>
      <c r="C951" s="39">
        <v>5186.96</v>
      </c>
      <c r="D951" s="40">
        <v>4</v>
      </c>
      <c r="E951" s="39">
        <f t="shared" si="21"/>
        <v>20747.84</v>
      </c>
    </row>
    <row r="952" spans="1:5" ht="16.5" customHeight="1">
      <c r="A952" s="10" t="s">
        <v>917</v>
      </c>
      <c r="B952" s="38" t="s">
        <v>3</v>
      </c>
      <c r="C952" s="41">
        <v>1.74</v>
      </c>
      <c r="D952" s="40">
        <v>49</v>
      </c>
      <c r="E952" s="39">
        <f t="shared" si="21"/>
        <v>85.26</v>
      </c>
    </row>
    <row r="953" spans="1:5" ht="16.5" customHeight="1">
      <c r="A953" s="10" t="s">
        <v>918</v>
      </c>
      <c r="B953" s="38" t="s">
        <v>3</v>
      </c>
      <c r="C953" s="41">
        <v>9.51</v>
      </c>
      <c r="D953" s="40">
        <v>69</v>
      </c>
      <c r="E953" s="39">
        <f t="shared" si="21"/>
        <v>656.18999999999994</v>
      </c>
    </row>
    <row r="954" spans="1:5" ht="16.5" customHeight="1">
      <c r="A954" s="10" t="s">
        <v>919</v>
      </c>
      <c r="B954" s="38" t="s">
        <v>3</v>
      </c>
      <c r="C954" s="45"/>
      <c r="D954" s="40">
        <v>25</v>
      </c>
      <c r="E954" s="39">
        <f t="shared" si="21"/>
        <v>0</v>
      </c>
    </row>
    <row r="955" spans="1:5" ht="16.5" customHeight="1">
      <c r="A955" s="10" t="s">
        <v>920</v>
      </c>
      <c r="B955" s="38" t="s">
        <v>3</v>
      </c>
      <c r="C955" s="41">
        <v>1.34</v>
      </c>
      <c r="D955" s="40">
        <v>31</v>
      </c>
      <c r="E955" s="39">
        <f t="shared" si="21"/>
        <v>41.54</v>
      </c>
    </row>
    <row r="956" spans="1:5" ht="16.5" customHeight="1">
      <c r="A956" s="10" t="s">
        <v>921</v>
      </c>
      <c r="B956" s="38" t="s">
        <v>3</v>
      </c>
      <c r="C956" s="41">
        <v>74.040000000000006</v>
      </c>
      <c r="D956" s="40">
        <v>50</v>
      </c>
      <c r="E956" s="39">
        <f t="shared" si="21"/>
        <v>3702.0000000000005</v>
      </c>
    </row>
    <row r="957" spans="1:5" ht="28.5" customHeight="1">
      <c r="A957" s="10" t="s">
        <v>922</v>
      </c>
      <c r="B957" s="38" t="s">
        <v>21</v>
      </c>
      <c r="C957" s="39">
        <v>91800</v>
      </c>
      <c r="D957" s="40">
        <v>1</v>
      </c>
      <c r="E957" s="39">
        <f t="shared" si="21"/>
        <v>91800</v>
      </c>
    </row>
    <row r="958" spans="1:5" ht="15" customHeight="1">
      <c r="A958" s="10" t="s">
        <v>923</v>
      </c>
      <c r="B958" s="38" t="s">
        <v>3</v>
      </c>
      <c r="C958" s="39">
        <v>38800</v>
      </c>
      <c r="D958" s="40">
        <v>2</v>
      </c>
      <c r="E958" s="39">
        <f t="shared" si="21"/>
        <v>77600</v>
      </c>
    </row>
    <row r="959" spans="1:5" ht="15" customHeight="1">
      <c r="A959" s="10" t="s">
        <v>924</v>
      </c>
      <c r="B959" s="38" t="s">
        <v>3</v>
      </c>
      <c r="C959" s="39">
        <v>24150</v>
      </c>
      <c r="D959" s="40">
        <v>8</v>
      </c>
      <c r="E959" s="39">
        <f t="shared" si="21"/>
        <v>193200</v>
      </c>
    </row>
    <row r="960" spans="1:5" ht="15" customHeight="1">
      <c r="A960" s="10" t="s">
        <v>925</v>
      </c>
      <c r="B960" s="38" t="s">
        <v>3</v>
      </c>
      <c r="C960" s="39">
        <v>34200</v>
      </c>
      <c r="D960" s="40">
        <v>1</v>
      </c>
      <c r="E960" s="39">
        <f t="shared" si="21"/>
        <v>34200</v>
      </c>
    </row>
    <row r="961" spans="1:5" ht="15" customHeight="1">
      <c r="A961" s="10" t="s">
        <v>926</v>
      </c>
      <c r="B961" s="38" t="s">
        <v>3</v>
      </c>
      <c r="C961" s="39">
        <v>40300</v>
      </c>
      <c r="D961" s="40">
        <v>2</v>
      </c>
      <c r="E961" s="39">
        <f t="shared" si="21"/>
        <v>80600</v>
      </c>
    </row>
    <row r="962" spans="1:5" ht="16.5" customHeight="1">
      <c r="A962" s="10" t="s">
        <v>927</v>
      </c>
      <c r="B962" s="38" t="s">
        <v>3</v>
      </c>
      <c r="C962" s="39">
        <v>5615.34</v>
      </c>
      <c r="D962" s="40">
        <v>1</v>
      </c>
      <c r="E962" s="39">
        <f t="shared" si="21"/>
        <v>5615.34</v>
      </c>
    </row>
    <row r="963" spans="1:5" ht="16.5" customHeight="1">
      <c r="A963" s="10" t="s">
        <v>928</v>
      </c>
      <c r="B963" s="38" t="s">
        <v>1</v>
      </c>
      <c r="C963" s="41">
        <v>490.27</v>
      </c>
      <c r="D963" s="40">
        <v>10</v>
      </c>
      <c r="E963" s="39">
        <f t="shared" si="21"/>
        <v>4902.7</v>
      </c>
    </row>
    <row r="964" spans="1:5" ht="16.5" customHeight="1">
      <c r="A964" s="10" t="s">
        <v>929</v>
      </c>
      <c r="B964" s="38" t="s">
        <v>3</v>
      </c>
      <c r="C964" s="41">
        <v>674.17</v>
      </c>
      <c r="D964" s="40">
        <v>2</v>
      </c>
      <c r="E964" s="39">
        <f t="shared" si="21"/>
        <v>1348.34</v>
      </c>
    </row>
    <row r="965" spans="1:5" ht="16.5" customHeight="1">
      <c r="A965" s="10" t="s">
        <v>930</v>
      </c>
      <c r="B965" s="38" t="s">
        <v>3</v>
      </c>
      <c r="C965" s="41">
        <v>2.41</v>
      </c>
      <c r="D965" s="40">
        <v>41</v>
      </c>
      <c r="E965" s="39">
        <f t="shared" si="21"/>
        <v>98.81</v>
      </c>
    </row>
    <row r="966" spans="1:5" ht="16.5" customHeight="1">
      <c r="A966" s="10" t="s">
        <v>931</v>
      </c>
      <c r="B966" s="38" t="s">
        <v>3</v>
      </c>
      <c r="C966" s="41">
        <v>40.93</v>
      </c>
      <c r="D966" s="40">
        <v>28</v>
      </c>
      <c r="E966" s="39">
        <f t="shared" si="21"/>
        <v>1146.04</v>
      </c>
    </row>
    <row r="967" spans="1:5" ht="16.5" customHeight="1">
      <c r="A967" s="10" t="s">
        <v>932</v>
      </c>
      <c r="B967" s="38" t="s">
        <v>3</v>
      </c>
      <c r="C967" s="41">
        <v>243.88</v>
      </c>
      <c r="D967" s="40">
        <v>12</v>
      </c>
      <c r="E967" s="39">
        <f t="shared" si="21"/>
        <v>2926.56</v>
      </c>
    </row>
    <row r="968" spans="1:5" ht="16.5" customHeight="1">
      <c r="A968" s="10" t="s">
        <v>933</v>
      </c>
      <c r="B968" s="38" t="s">
        <v>3</v>
      </c>
      <c r="C968" s="39">
        <v>1450.71</v>
      </c>
      <c r="D968" s="40">
        <v>4</v>
      </c>
      <c r="E968" s="39">
        <f t="shared" si="21"/>
        <v>5802.84</v>
      </c>
    </row>
    <row r="969" spans="1:5" ht="16.5" customHeight="1">
      <c r="A969" s="10" t="s">
        <v>934</v>
      </c>
      <c r="B969" s="38" t="s">
        <v>3</v>
      </c>
      <c r="C969" s="39">
        <v>1774.78</v>
      </c>
      <c r="D969" s="40">
        <v>2</v>
      </c>
      <c r="E969" s="39">
        <f t="shared" si="21"/>
        <v>3549.56</v>
      </c>
    </row>
    <row r="970" spans="1:5" ht="16.5" customHeight="1">
      <c r="A970" s="10" t="s">
        <v>935</v>
      </c>
      <c r="B970" s="38" t="s">
        <v>3</v>
      </c>
      <c r="C970" s="41">
        <v>38.130000000000003</v>
      </c>
      <c r="D970" s="40">
        <v>60</v>
      </c>
      <c r="E970" s="39">
        <f t="shared" si="21"/>
        <v>2287.8000000000002</v>
      </c>
    </row>
    <row r="971" spans="1:5" ht="16.5" customHeight="1">
      <c r="A971" s="10" t="s">
        <v>936</v>
      </c>
      <c r="B971" s="38" t="s">
        <v>3</v>
      </c>
      <c r="C971" s="41">
        <v>3.42</v>
      </c>
      <c r="D971" s="40">
        <v>48</v>
      </c>
      <c r="E971" s="39">
        <f t="shared" si="21"/>
        <v>164.16</v>
      </c>
    </row>
    <row r="972" spans="1:5" ht="16.5" customHeight="1">
      <c r="A972" s="10" t="s">
        <v>937</v>
      </c>
      <c r="B972" s="38" t="s">
        <v>3</v>
      </c>
      <c r="C972" s="41">
        <v>4.75</v>
      </c>
      <c r="D972" s="40">
        <v>60</v>
      </c>
      <c r="E972" s="39">
        <f t="shared" si="21"/>
        <v>285</v>
      </c>
    </row>
    <row r="973" spans="1:5" ht="16.5" customHeight="1">
      <c r="A973" s="10" t="s">
        <v>938</v>
      </c>
      <c r="B973" s="38" t="s">
        <v>3</v>
      </c>
      <c r="C973" s="39">
        <v>2600</v>
      </c>
      <c r="D973" s="40">
        <v>1</v>
      </c>
      <c r="E973" s="39">
        <f t="shared" si="21"/>
        <v>2600</v>
      </c>
    </row>
    <row r="974" spans="1:5" ht="28.5" customHeight="1">
      <c r="A974" s="10" t="s">
        <v>939</v>
      </c>
      <c r="B974" s="38" t="s">
        <v>3</v>
      </c>
      <c r="C974" s="39">
        <v>144000</v>
      </c>
      <c r="D974" s="40">
        <v>2</v>
      </c>
      <c r="E974" s="39">
        <f t="shared" si="21"/>
        <v>288000</v>
      </c>
    </row>
    <row r="975" spans="1:5" ht="28.5" customHeight="1">
      <c r="A975" s="10" t="s">
        <v>940</v>
      </c>
      <c r="B975" s="38" t="s">
        <v>21</v>
      </c>
      <c r="C975" s="39">
        <v>4947115</v>
      </c>
      <c r="D975" s="40">
        <v>1</v>
      </c>
      <c r="E975" s="39">
        <f t="shared" si="21"/>
        <v>4947115</v>
      </c>
    </row>
    <row r="976" spans="1:5" ht="28.5" customHeight="1">
      <c r="A976" s="10" t="s">
        <v>941</v>
      </c>
      <c r="B976" s="38" t="s">
        <v>3</v>
      </c>
      <c r="C976" s="39">
        <v>1833.71</v>
      </c>
      <c r="D976" s="40">
        <v>6</v>
      </c>
      <c r="E976" s="39">
        <f t="shared" si="21"/>
        <v>11002.26</v>
      </c>
    </row>
    <row r="977" spans="1:5" ht="28.5" customHeight="1">
      <c r="A977" s="10" t="s">
        <v>942</v>
      </c>
      <c r="B977" s="38" t="s">
        <v>3</v>
      </c>
      <c r="C977" s="39">
        <v>2200</v>
      </c>
      <c r="D977" s="40">
        <v>6</v>
      </c>
      <c r="E977" s="39">
        <f t="shared" si="21"/>
        <v>13200</v>
      </c>
    </row>
    <row r="978" spans="1:5" ht="28.5" customHeight="1">
      <c r="A978" s="10" t="s">
        <v>943</v>
      </c>
      <c r="B978" s="38" t="s">
        <v>3</v>
      </c>
      <c r="C978" s="41">
        <v>823.21</v>
      </c>
      <c r="D978" s="40">
        <v>1</v>
      </c>
      <c r="E978" s="39">
        <f t="shared" si="21"/>
        <v>823.21</v>
      </c>
    </row>
    <row r="979" spans="1:5" ht="19.5" customHeight="1">
      <c r="A979" s="10" t="s">
        <v>944</v>
      </c>
      <c r="B979" s="38" t="s">
        <v>3</v>
      </c>
      <c r="C979" s="39">
        <v>3470</v>
      </c>
      <c r="D979" s="40">
        <v>1</v>
      </c>
      <c r="E979" s="39">
        <f t="shared" si="21"/>
        <v>3470</v>
      </c>
    </row>
    <row r="980" spans="1:5" ht="19.5" customHeight="1">
      <c r="A980" s="10" t="s">
        <v>945</v>
      </c>
      <c r="B980" s="38" t="s">
        <v>3</v>
      </c>
      <c r="C980" s="39">
        <v>6810.67</v>
      </c>
      <c r="D980" s="40">
        <v>1</v>
      </c>
      <c r="E980" s="39">
        <f t="shared" si="21"/>
        <v>6810.67</v>
      </c>
    </row>
    <row r="981" spans="1:5" ht="28.5" customHeight="1">
      <c r="A981" s="10" t="s">
        <v>946</v>
      </c>
      <c r="B981" s="38" t="s">
        <v>3</v>
      </c>
      <c r="C981" s="41">
        <v>680.75</v>
      </c>
      <c r="D981" s="40">
        <v>1</v>
      </c>
      <c r="E981" s="39">
        <f t="shared" si="21"/>
        <v>680.75</v>
      </c>
    </row>
    <row r="982" spans="1:5" ht="28.5" customHeight="1">
      <c r="A982" s="10" t="s">
        <v>947</v>
      </c>
      <c r="B982" s="38" t="s">
        <v>3</v>
      </c>
      <c r="C982" s="39">
        <v>1450</v>
      </c>
      <c r="D982" s="40">
        <v>1</v>
      </c>
      <c r="E982" s="39">
        <f t="shared" si="21"/>
        <v>1450</v>
      </c>
    </row>
    <row r="983" spans="1:5" ht="28.5" customHeight="1">
      <c r="A983" s="10" t="s">
        <v>948</v>
      </c>
      <c r="B983" s="38" t="s">
        <v>3</v>
      </c>
      <c r="C983" s="39">
        <v>1158.43</v>
      </c>
      <c r="D983" s="40">
        <v>10</v>
      </c>
      <c r="E983" s="39">
        <f t="shared" si="21"/>
        <v>11584.300000000001</v>
      </c>
    </row>
    <row r="984" spans="1:5" ht="20.25" customHeight="1">
      <c r="A984" s="10" t="s">
        <v>949</v>
      </c>
      <c r="B984" s="38" t="s">
        <v>3</v>
      </c>
      <c r="C984" s="41">
        <v>1.83</v>
      </c>
      <c r="D984" s="40">
        <v>47</v>
      </c>
      <c r="E984" s="39">
        <f t="shared" si="21"/>
        <v>86.01</v>
      </c>
    </row>
    <row r="985" spans="1:5" ht="20.25" customHeight="1">
      <c r="A985" s="10" t="s">
        <v>950</v>
      </c>
      <c r="B985" s="38" t="s">
        <v>3</v>
      </c>
      <c r="C985" s="41">
        <v>412.78</v>
      </c>
      <c r="D985" s="40">
        <v>2</v>
      </c>
      <c r="E985" s="39">
        <f t="shared" si="21"/>
        <v>825.56</v>
      </c>
    </row>
    <row r="986" spans="1:5" ht="20.25" customHeight="1">
      <c r="A986" s="10" t="s">
        <v>951</v>
      </c>
      <c r="B986" s="38" t="s">
        <v>3</v>
      </c>
      <c r="C986" s="41">
        <v>183.35</v>
      </c>
      <c r="D986" s="40">
        <v>70</v>
      </c>
      <c r="E986" s="39">
        <f t="shared" si="21"/>
        <v>12834.5</v>
      </c>
    </row>
    <row r="987" spans="1:5" ht="20.25" customHeight="1">
      <c r="A987" s="10" t="s">
        <v>952</v>
      </c>
      <c r="B987" s="38" t="s">
        <v>3</v>
      </c>
      <c r="C987" s="39">
        <v>1010.54</v>
      </c>
      <c r="D987" s="40">
        <v>1</v>
      </c>
      <c r="E987" s="39">
        <f t="shared" si="21"/>
        <v>1010.54</v>
      </c>
    </row>
    <row r="988" spans="1:5" ht="20.25" customHeight="1">
      <c r="A988" s="10" t="s">
        <v>953</v>
      </c>
      <c r="B988" s="38" t="s">
        <v>3</v>
      </c>
      <c r="C988" s="39">
        <v>36400</v>
      </c>
      <c r="D988" s="40">
        <v>1</v>
      </c>
      <c r="E988" s="39">
        <f t="shared" si="21"/>
        <v>36400</v>
      </c>
    </row>
    <row r="989" spans="1:5" ht="20.25" customHeight="1">
      <c r="A989" s="10" t="s">
        <v>954</v>
      </c>
      <c r="B989" s="38" t="s">
        <v>3</v>
      </c>
      <c r="C989" s="41">
        <v>309.13</v>
      </c>
      <c r="D989" s="40">
        <v>7</v>
      </c>
      <c r="E989" s="39">
        <f t="shared" si="21"/>
        <v>2163.91</v>
      </c>
    </row>
    <row r="990" spans="1:5" ht="20.25" customHeight="1">
      <c r="A990" s="10" t="s">
        <v>955</v>
      </c>
      <c r="B990" s="38" t="s">
        <v>3</v>
      </c>
      <c r="C990" s="39">
        <v>96482.68</v>
      </c>
      <c r="D990" s="40">
        <v>1</v>
      </c>
      <c r="E990" s="39">
        <f t="shared" si="21"/>
        <v>96482.68</v>
      </c>
    </row>
    <row r="991" spans="1:5" ht="20.25" customHeight="1">
      <c r="A991" s="10" t="s">
        <v>956</v>
      </c>
      <c r="B991" s="38" t="s">
        <v>3</v>
      </c>
      <c r="C991" s="41">
        <v>377.84</v>
      </c>
      <c r="D991" s="40">
        <v>2</v>
      </c>
      <c r="E991" s="39">
        <f t="shared" si="21"/>
        <v>755.68</v>
      </c>
    </row>
    <row r="992" spans="1:5" ht="20.25" customHeight="1">
      <c r="A992" s="10" t="s">
        <v>259</v>
      </c>
      <c r="B992" s="38" t="s">
        <v>3</v>
      </c>
      <c r="C992" s="41">
        <v>117.92</v>
      </c>
      <c r="D992" s="40">
        <v>3</v>
      </c>
      <c r="E992" s="39">
        <f t="shared" si="21"/>
        <v>353.76</v>
      </c>
    </row>
    <row r="993" spans="1:5" ht="20.25" customHeight="1">
      <c r="A993" s="10" t="s">
        <v>957</v>
      </c>
      <c r="B993" s="38" t="s">
        <v>3</v>
      </c>
      <c r="C993" s="39">
        <v>263416.89</v>
      </c>
      <c r="D993" s="40">
        <v>1</v>
      </c>
      <c r="E993" s="39">
        <f t="shared" si="21"/>
        <v>263416.89</v>
      </c>
    </row>
    <row r="994" spans="1:5" ht="20.25" customHeight="1">
      <c r="A994" s="10" t="s">
        <v>262</v>
      </c>
      <c r="B994" s="38" t="s">
        <v>3</v>
      </c>
      <c r="C994" s="41">
        <v>408.74</v>
      </c>
      <c r="D994" s="40">
        <v>1</v>
      </c>
      <c r="E994" s="39">
        <f t="shared" si="21"/>
        <v>408.74</v>
      </c>
    </row>
    <row r="995" spans="1:5" ht="20.25" customHeight="1">
      <c r="A995" s="10" t="s">
        <v>958</v>
      </c>
      <c r="B995" s="38" t="s">
        <v>3</v>
      </c>
      <c r="C995" s="41">
        <v>265.20999999999998</v>
      </c>
      <c r="D995" s="40">
        <v>2</v>
      </c>
      <c r="E995" s="39">
        <f t="shared" si="21"/>
        <v>530.41999999999996</v>
      </c>
    </row>
    <row r="996" spans="1:5" ht="20.25" customHeight="1">
      <c r="A996" s="10" t="s">
        <v>959</v>
      </c>
      <c r="B996" s="38" t="s">
        <v>3</v>
      </c>
      <c r="C996" s="41">
        <v>257.75</v>
      </c>
      <c r="D996" s="40">
        <v>9</v>
      </c>
      <c r="E996" s="39">
        <f t="shared" si="21"/>
        <v>2319.75</v>
      </c>
    </row>
    <row r="997" spans="1:5" ht="20.25" customHeight="1">
      <c r="A997" s="10" t="s">
        <v>960</v>
      </c>
      <c r="B997" s="38" t="s">
        <v>3</v>
      </c>
      <c r="C997" s="41">
        <v>556.27</v>
      </c>
      <c r="D997" s="40">
        <v>25</v>
      </c>
      <c r="E997" s="39">
        <f t="shared" ref="E997:E1057" si="22">C997*D997</f>
        <v>13906.75</v>
      </c>
    </row>
    <row r="998" spans="1:5" ht="20.25" customHeight="1">
      <c r="A998" s="10" t="s">
        <v>961</v>
      </c>
      <c r="B998" s="38" t="s">
        <v>3</v>
      </c>
      <c r="C998" s="41">
        <v>269.66000000000003</v>
      </c>
      <c r="D998" s="40">
        <v>1</v>
      </c>
      <c r="E998" s="39">
        <f t="shared" si="22"/>
        <v>269.66000000000003</v>
      </c>
    </row>
    <row r="999" spans="1:5" ht="20.25" customHeight="1">
      <c r="A999" s="10" t="s">
        <v>962</v>
      </c>
      <c r="B999" s="38" t="s">
        <v>3</v>
      </c>
      <c r="C999" s="41">
        <v>61.87</v>
      </c>
      <c r="D999" s="40">
        <v>3</v>
      </c>
      <c r="E999" s="39">
        <f t="shared" si="22"/>
        <v>185.60999999999999</v>
      </c>
    </row>
    <row r="1000" spans="1:5" ht="20.25" customHeight="1">
      <c r="A1000" s="10" t="s">
        <v>963</v>
      </c>
      <c r="B1000" s="38" t="s">
        <v>3</v>
      </c>
      <c r="C1000" s="41">
        <v>286.87</v>
      </c>
      <c r="D1000" s="40">
        <v>15</v>
      </c>
      <c r="E1000" s="39">
        <f t="shared" si="22"/>
        <v>4303.05</v>
      </c>
    </row>
    <row r="1001" spans="1:5" ht="20.25" customHeight="1">
      <c r="A1001" s="10" t="s">
        <v>265</v>
      </c>
      <c r="B1001" s="38" t="s">
        <v>3</v>
      </c>
      <c r="C1001" s="41">
        <v>284.95</v>
      </c>
      <c r="D1001" s="40">
        <v>5</v>
      </c>
      <c r="E1001" s="39">
        <f t="shared" si="22"/>
        <v>1424.75</v>
      </c>
    </row>
    <row r="1002" spans="1:5" ht="20.25" customHeight="1">
      <c r="A1002" s="10" t="s">
        <v>964</v>
      </c>
      <c r="B1002" s="38" t="s">
        <v>3</v>
      </c>
      <c r="C1002" s="41">
        <v>842.77</v>
      </c>
      <c r="D1002" s="40">
        <v>2</v>
      </c>
      <c r="E1002" s="39">
        <f t="shared" si="22"/>
        <v>1685.54</v>
      </c>
    </row>
    <row r="1003" spans="1:5" ht="20.25" customHeight="1">
      <c r="A1003" s="10" t="s">
        <v>268</v>
      </c>
      <c r="B1003" s="38" t="s">
        <v>3</v>
      </c>
      <c r="C1003" s="41">
        <v>683.33</v>
      </c>
      <c r="D1003" s="40">
        <v>2</v>
      </c>
      <c r="E1003" s="39">
        <f t="shared" si="22"/>
        <v>1366.66</v>
      </c>
    </row>
    <row r="1004" spans="1:5" ht="20.25" customHeight="1">
      <c r="A1004" s="10" t="s">
        <v>269</v>
      </c>
      <c r="B1004" s="38" t="s">
        <v>3</v>
      </c>
      <c r="C1004" s="39">
        <v>3096.42</v>
      </c>
      <c r="D1004" s="40">
        <v>61</v>
      </c>
      <c r="E1004" s="39">
        <f t="shared" si="22"/>
        <v>188881.62</v>
      </c>
    </row>
    <row r="1005" spans="1:5" ht="20.25" customHeight="1">
      <c r="A1005" s="10" t="s">
        <v>965</v>
      </c>
      <c r="B1005" s="38" t="s">
        <v>3</v>
      </c>
      <c r="C1005" s="39">
        <v>2972.2</v>
      </c>
      <c r="D1005" s="40">
        <v>109</v>
      </c>
      <c r="E1005" s="39">
        <f t="shared" si="22"/>
        <v>323969.8</v>
      </c>
    </row>
    <row r="1006" spans="1:5" ht="20.25" customHeight="1">
      <c r="A1006" s="10" t="s">
        <v>270</v>
      </c>
      <c r="B1006" s="38" t="s">
        <v>3</v>
      </c>
      <c r="C1006" s="39">
        <v>1666.67</v>
      </c>
      <c r="D1006" s="40">
        <v>1</v>
      </c>
      <c r="E1006" s="39">
        <f t="shared" si="22"/>
        <v>1666.67</v>
      </c>
    </row>
    <row r="1007" spans="1:5" ht="20.25" customHeight="1">
      <c r="A1007" s="10" t="s">
        <v>966</v>
      </c>
      <c r="B1007" s="38" t="s">
        <v>3</v>
      </c>
      <c r="C1007" s="39">
        <v>18546.75</v>
      </c>
      <c r="D1007" s="40">
        <v>2</v>
      </c>
      <c r="E1007" s="39">
        <f t="shared" si="22"/>
        <v>37093.5</v>
      </c>
    </row>
    <row r="1008" spans="1:5" ht="20.25" customHeight="1">
      <c r="A1008" s="10" t="s">
        <v>967</v>
      </c>
      <c r="B1008" s="38" t="s">
        <v>3</v>
      </c>
      <c r="C1008" s="41">
        <v>559.20000000000005</v>
      </c>
      <c r="D1008" s="40">
        <v>2</v>
      </c>
      <c r="E1008" s="39">
        <f t="shared" si="22"/>
        <v>1118.4000000000001</v>
      </c>
    </row>
    <row r="1009" spans="1:5" ht="20.25" customHeight="1">
      <c r="A1009" s="10" t="s">
        <v>968</v>
      </c>
      <c r="B1009" s="38" t="s">
        <v>3</v>
      </c>
      <c r="C1009" s="41">
        <v>152.47</v>
      </c>
      <c r="D1009" s="40">
        <v>13</v>
      </c>
      <c r="E1009" s="39">
        <f t="shared" si="22"/>
        <v>1982.11</v>
      </c>
    </row>
    <row r="1010" spans="1:5" ht="20.25" customHeight="1">
      <c r="A1010" s="10" t="s">
        <v>969</v>
      </c>
      <c r="B1010" s="38" t="s">
        <v>2</v>
      </c>
      <c r="C1010" s="41">
        <v>121.76</v>
      </c>
      <c r="D1010" s="40">
        <v>4</v>
      </c>
      <c r="E1010" s="39">
        <f t="shared" si="22"/>
        <v>487.04</v>
      </c>
    </row>
    <row r="1011" spans="1:5" ht="20.25" customHeight="1">
      <c r="A1011" s="10" t="s">
        <v>970</v>
      </c>
      <c r="B1011" s="38" t="s">
        <v>2</v>
      </c>
      <c r="C1011" s="41">
        <v>166.92</v>
      </c>
      <c r="D1011" s="43">
        <v>3.9</v>
      </c>
      <c r="E1011" s="39">
        <f t="shared" si="22"/>
        <v>650.98799999999994</v>
      </c>
    </row>
    <row r="1012" spans="1:5" ht="20.25" customHeight="1">
      <c r="A1012" s="10" t="s">
        <v>971</v>
      </c>
      <c r="B1012" s="38" t="s">
        <v>3</v>
      </c>
      <c r="C1012" s="41">
        <v>15.48</v>
      </c>
      <c r="D1012" s="40">
        <v>9</v>
      </c>
      <c r="E1012" s="39">
        <f t="shared" si="22"/>
        <v>139.32</v>
      </c>
    </row>
    <row r="1013" spans="1:5" ht="20.25" customHeight="1">
      <c r="A1013" s="10" t="s">
        <v>972</v>
      </c>
      <c r="B1013" s="38" t="s">
        <v>3</v>
      </c>
      <c r="C1013" s="41">
        <v>22.66</v>
      </c>
      <c r="D1013" s="40">
        <v>62</v>
      </c>
      <c r="E1013" s="39">
        <f t="shared" si="22"/>
        <v>1404.92</v>
      </c>
    </row>
    <row r="1014" spans="1:5" ht="20.25" customHeight="1">
      <c r="A1014" s="10" t="s">
        <v>973</v>
      </c>
      <c r="B1014" s="38" t="s">
        <v>3</v>
      </c>
      <c r="C1014" s="41">
        <v>322.02999999999997</v>
      </c>
      <c r="D1014" s="40">
        <v>2</v>
      </c>
      <c r="E1014" s="39">
        <f t="shared" si="22"/>
        <v>644.05999999999995</v>
      </c>
    </row>
    <row r="1015" spans="1:5" ht="20.25" customHeight="1">
      <c r="A1015" s="10" t="s">
        <v>974</v>
      </c>
      <c r="B1015" s="38" t="s">
        <v>3</v>
      </c>
      <c r="C1015" s="41">
        <v>4.74</v>
      </c>
      <c r="D1015" s="40">
        <v>75</v>
      </c>
      <c r="E1015" s="39">
        <f t="shared" si="22"/>
        <v>355.5</v>
      </c>
    </row>
    <row r="1016" spans="1:5" ht="20.25" customHeight="1">
      <c r="A1016" s="10" t="s">
        <v>975</v>
      </c>
      <c r="B1016" s="38" t="s">
        <v>3</v>
      </c>
      <c r="C1016" s="41">
        <v>3.64</v>
      </c>
      <c r="D1016" s="40">
        <v>181</v>
      </c>
      <c r="E1016" s="39">
        <f t="shared" si="22"/>
        <v>658.84</v>
      </c>
    </row>
    <row r="1017" spans="1:5" ht="20.25" customHeight="1">
      <c r="A1017" s="10" t="s">
        <v>976</v>
      </c>
      <c r="B1017" s="38" t="s">
        <v>3</v>
      </c>
      <c r="C1017" s="41">
        <v>8.31</v>
      </c>
      <c r="D1017" s="40">
        <v>7</v>
      </c>
      <c r="E1017" s="39">
        <f t="shared" si="22"/>
        <v>58.17</v>
      </c>
    </row>
    <row r="1018" spans="1:5" ht="20.25" customHeight="1">
      <c r="A1018" s="10" t="s">
        <v>977</v>
      </c>
      <c r="B1018" s="38" t="s">
        <v>3</v>
      </c>
      <c r="C1018" s="41">
        <v>352.91</v>
      </c>
      <c r="D1018" s="40">
        <v>5</v>
      </c>
      <c r="E1018" s="39">
        <f t="shared" si="22"/>
        <v>1764.5500000000002</v>
      </c>
    </row>
    <row r="1019" spans="1:5" ht="20.25" customHeight="1">
      <c r="A1019" s="10" t="s">
        <v>978</v>
      </c>
      <c r="B1019" s="38" t="s">
        <v>3</v>
      </c>
      <c r="C1019" s="41">
        <v>72.98</v>
      </c>
      <c r="D1019" s="40">
        <v>17</v>
      </c>
      <c r="E1019" s="39">
        <f t="shared" si="22"/>
        <v>1240.6600000000001</v>
      </c>
    </row>
    <row r="1020" spans="1:5" ht="20.25" customHeight="1">
      <c r="A1020" s="10" t="s">
        <v>979</v>
      </c>
      <c r="B1020" s="38" t="s">
        <v>3</v>
      </c>
      <c r="C1020" s="41">
        <v>10.54</v>
      </c>
      <c r="D1020" s="40">
        <v>597</v>
      </c>
      <c r="E1020" s="39">
        <f t="shared" si="22"/>
        <v>6292.3799999999992</v>
      </c>
    </row>
    <row r="1021" spans="1:5" ht="20.25" customHeight="1">
      <c r="A1021" s="10" t="s">
        <v>980</v>
      </c>
      <c r="B1021" s="38" t="s">
        <v>3</v>
      </c>
      <c r="C1021" s="41">
        <v>23.29</v>
      </c>
      <c r="D1021" s="40">
        <v>230</v>
      </c>
      <c r="E1021" s="39">
        <f t="shared" si="22"/>
        <v>5356.7</v>
      </c>
    </row>
    <row r="1022" spans="1:5" ht="20.25" customHeight="1">
      <c r="A1022" s="10" t="s">
        <v>981</v>
      </c>
      <c r="B1022" s="38" t="s">
        <v>3</v>
      </c>
      <c r="C1022" s="41">
        <v>33.270000000000003</v>
      </c>
      <c r="D1022" s="40">
        <v>60</v>
      </c>
      <c r="E1022" s="39">
        <f t="shared" si="22"/>
        <v>1996.2000000000003</v>
      </c>
    </row>
    <row r="1023" spans="1:5" ht="20.25" customHeight="1">
      <c r="A1023" s="10" t="s">
        <v>982</v>
      </c>
      <c r="B1023" s="38" t="s">
        <v>3</v>
      </c>
      <c r="C1023" s="41">
        <v>0.5</v>
      </c>
      <c r="D1023" s="40">
        <v>199</v>
      </c>
      <c r="E1023" s="39">
        <f t="shared" si="22"/>
        <v>99.5</v>
      </c>
    </row>
    <row r="1024" spans="1:5" ht="20.25" customHeight="1">
      <c r="A1024" s="10" t="s">
        <v>983</v>
      </c>
      <c r="B1024" s="38" t="s">
        <v>3</v>
      </c>
      <c r="C1024" s="41">
        <v>3.43</v>
      </c>
      <c r="D1024" s="40">
        <v>498</v>
      </c>
      <c r="E1024" s="39">
        <f t="shared" si="22"/>
        <v>1708.14</v>
      </c>
    </row>
    <row r="1025" spans="1:5" ht="20.25" customHeight="1">
      <c r="A1025" s="10" t="s">
        <v>984</v>
      </c>
      <c r="B1025" s="38" t="s">
        <v>3</v>
      </c>
      <c r="C1025" s="41">
        <v>8.84</v>
      </c>
      <c r="D1025" s="40">
        <v>389</v>
      </c>
      <c r="E1025" s="39">
        <f t="shared" si="22"/>
        <v>3438.7599999999998</v>
      </c>
    </row>
    <row r="1026" spans="1:5" ht="20.25" customHeight="1">
      <c r="A1026" s="10" t="s">
        <v>985</v>
      </c>
      <c r="B1026" s="38" t="s">
        <v>3</v>
      </c>
      <c r="C1026" s="41">
        <v>13.37</v>
      </c>
      <c r="D1026" s="44">
        <v>1256</v>
      </c>
      <c r="E1026" s="39">
        <f t="shared" si="22"/>
        <v>16792.719999999998</v>
      </c>
    </row>
    <row r="1027" spans="1:5" ht="20.25" customHeight="1">
      <c r="A1027" s="10" t="s">
        <v>986</v>
      </c>
      <c r="B1027" s="38" t="s">
        <v>3</v>
      </c>
      <c r="C1027" s="41">
        <v>8.94</v>
      </c>
      <c r="D1027" s="40">
        <v>116</v>
      </c>
      <c r="E1027" s="39">
        <f t="shared" si="22"/>
        <v>1037.04</v>
      </c>
    </row>
    <row r="1028" spans="1:5" ht="20.25" customHeight="1">
      <c r="A1028" s="10" t="s">
        <v>987</v>
      </c>
      <c r="B1028" s="38" t="s">
        <v>3</v>
      </c>
      <c r="C1028" s="41">
        <v>14.96</v>
      </c>
      <c r="D1028" s="40">
        <v>100</v>
      </c>
      <c r="E1028" s="39">
        <f t="shared" si="22"/>
        <v>1496</v>
      </c>
    </row>
    <row r="1029" spans="1:5" ht="20.25" customHeight="1">
      <c r="A1029" s="10" t="s">
        <v>988</v>
      </c>
      <c r="B1029" s="38" t="s">
        <v>3</v>
      </c>
      <c r="C1029" s="41">
        <v>61.91</v>
      </c>
      <c r="D1029" s="40">
        <v>8</v>
      </c>
      <c r="E1029" s="39">
        <f t="shared" si="22"/>
        <v>495.28</v>
      </c>
    </row>
    <row r="1030" spans="1:5" ht="20.25" customHeight="1">
      <c r="A1030" s="10" t="s">
        <v>989</v>
      </c>
      <c r="B1030" s="38" t="s">
        <v>2</v>
      </c>
      <c r="C1030" s="41">
        <v>966.12</v>
      </c>
      <c r="D1030" s="41">
        <v>6.52</v>
      </c>
      <c r="E1030" s="39">
        <f t="shared" si="22"/>
        <v>6299.1023999999998</v>
      </c>
    </row>
    <row r="1031" spans="1:5" ht="20.25" customHeight="1">
      <c r="A1031" s="10" t="s">
        <v>990</v>
      </c>
      <c r="B1031" s="38" t="s">
        <v>2</v>
      </c>
      <c r="C1031" s="39">
        <v>1162.58</v>
      </c>
      <c r="D1031" s="42">
        <v>1.278</v>
      </c>
      <c r="E1031" s="39">
        <f t="shared" si="22"/>
        <v>1485.7772399999999</v>
      </c>
    </row>
    <row r="1032" spans="1:5" ht="20.25" customHeight="1">
      <c r="A1032" s="10" t="s">
        <v>991</v>
      </c>
      <c r="B1032" s="38" t="s">
        <v>1</v>
      </c>
      <c r="C1032" s="41">
        <v>1</v>
      </c>
      <c r="D1032" s="44">
        <v>1000</v>
      </c>
      <c r="E1032" s="39">
        <f t="shared" si="22"/>
        <v>1000</v>
      </c>
    </row>
    <row r="1033" spans="1:5" ht="20.25" customHeight="1">
      <c r="A1033" s="10" t="s">
        <v>992</v>
      </c>
      <c r="B1033" s="38" t="s">
        <v>2</v>
      </c>
      <c r="C1033" s="41">
        <v>525</v>
      </c>
      <c r="D1033" s="42">
        <v>12.856</v>
      </c>
      <c r="E1033" s="39">
        <f t="shared" si="22"/>
        <v>6749.4</v>
      </c>
    </row>
    <row r="1034" spans="1:5" ht="20.25" customHeight="1">
      <c r="A1034" s="10" t="s">
        <v>993</v>
      </c>
      <c r="B1034" s="38" t="s">
        <v>3</v>
      </c>
      <c r="C1034" s="41">
        <v>15.3</v>
      </c>
      <c r="D1034" s="40">
        <v>42</v>
      </c>
      <c r="E1034" s="39">
        <f t="shared" si="22"/>
        <v>642.6</v>
      </c>
    </row>
    <row r="1035" spans="1:5" ht="20.25" customHeight="1">
      <c r="A1035" s="10" t="s">
        <v>994</v>
      </c>
      <c r="B1035" s="38" t="s">
        <v>3</v>
      </c>
      <c r="C1035" s="39">
        <v>21200</v>
      </c>
      <c r="D1035" s="40">
        <v>2</v>
      </c>
      <c r="E1035" s="39">
        <f t="shared" si="22"/>
        <v>42400</v>
      </c>
    </row>
    <row r="1036" spans="1:5" ht="20.25" customHeight="1">
      <c r="A1036" s="10" t="s">
        <v>995</v>
      </c>
      <c r="B1036" s="38" t="s">
        <v>3</v>
      </c>
      <c r="C1036" s="39">
        <v>51957.63</v>
      </c>
      <c r="D1036" s="40">
        <v>1</v>
      </c>
      <c r="E1036" s="39">
        <f t="shared" si="22"/>
        <v>51957.63</v>
      </c>
    </row>
    <row r="1037" spans="1:5" ht="20.25" customHeight="1">
      <c r="A1037" s="10" t="s">
        <v>996</v>
      </c>
      <c r="B1037" s="38" t="s">
        <v>997</v>
      </c>
      <c r="C1037" s="39">
        <v>16416</v>
      </c>
      <c r="D1037" s="40">
        <v>1</v>
      </c>
      <c r="E1037" s="39">
        <f t="shared" si="22"/>
        <v>16416</v>
      </c>
    </row>
    <row r="1038" spans="1:5" ht="20.25" customHeight="1">
      <c r="A1038" s="10" t="s">
        <v>998</v>
      </c>
      <c r="B1038" s="38" t="s">
        <v>2</v>
      </c>
      <c r="C1038" s="41">
        <v>136.13999999999999</v>
      </c>
      <c r="D1038" s="40">
        <v>42</v>
      </c>
      <c r="E1038" s="39">
        <f t="shared" si="22"/>
        <v>5717.8799999999992</v>
      </c>
    </row>
    <row r="1039" spans="1:5" ht="20.25" customHeight="1">
      <c r="A1039" s="10" t="s">
        <v>999</v>
      </c>
      <c r="B1039" s="38" t="s">
        <v>3</v>
      </c>
      <c r="C1039" s="39">
        <v>2981.42</v>
      </c>
      <c r="D1039" s="40">
        <v>3</v>
      </c>
      <c r="E1039" s="39">
        <f t="shared" si="22"/>
        <v>8944.26</v>
      </c>
    </row>
    <row r="1040" spans="1:5" ht="20.25" customHeight="1">
      <c r="A1040" s="10" t="s">
        <v>1000</v>
      </c>
      <c r="B1040" s="38" t="s">
        <v>3</v>
      </c>
      <c r="C1040" s="39">
        <v>2856.03</v>
      </c>
      <c r="D1040" s="40">
        <v>3</v>
      </c>
      <c r="E1040" s="39">
        <f t="shared" si="22"/>
        <v>8568.09</v>
      </c>
    </row>
    <row r="1041" spans="1:5" ht="20.25" customHeight="1">
      <c r="A1041" s="10" t="s">
        <v>1001</v>
      </c>
      <c r="B1041" s="38" t="s">
        <v>3</v>
      </c>
      <c r="C1041" s="41">
        <v>57.66</v>
      </c>
      <c r="D1041" s="40">
        <v>6</v>
      </c>
      <c r="E1041" s="39">
        <f t="shared" si="22"/>
        <v>345.96</v>
      </c>
    </row>
    <row r="1042" spans="1:5" ht="20.25" customHeight="1">
      <c r="A1042" s="10" t="s">
        <v>1002</v>
      </c>
      <c r="B1042" s="38" t="s">
        <v>3</v>
      </c>
      <c r="C1042" s="41">
        <v>44.92</v>
      </c>
      <c r="D1042" s="40">
        <v>40</v>
      </c>
      <c r="E1042" s="39">
        <f t="shared" si="22"/>
        <v>1796.8000000000002</v>
      </c>
    </row>
    <row r="1043" spans="1:5" ht="20.25" customHeight="1">
      <c r="A1043" s="10" t="s">
        <v>1003</v>
      </c>
      <c r="B1043" s="38" t="s">
        <v>3</v>
      </c>
      <c r="C1043" s="41">
        <v>37.28</v>
      </c>
      <c r="D1043" s="40">
        <v>42</v>
      </c>
      <c r="E1043" s="39">
        <f t="shared" si="22"/>
        <v>1565.76</v>
      </c>
    </row>
    <row r="1044" spans="1:5" ht="20.25" customHeight="1">
      <c r="A1044" s="10" t="s">
        <v>1004</v>
      </c>
      <c r="B1044" s="38" t="s">
        <v>3</v>
      </c>
      <c r="C1044" s="41">
        <v>241.53</v>
      </c>
      <c r="D1044" s="40">
        <v>1</v>
      </c>
      <c r="E1044" s="39">
        <f t="shared" si="22"/>
        <v>241.53</v>
      </c>
    </row>
    <row r="1045" spans="1:5" ht="20.25" customHeight="1">
      <c r="A1045" s="10" t="s">
        <v>1005</v>
      </c>
      <c r="B1045" s="38" t="s">
        <v>3</v>
      </c>
      <c r="C1045" s="39">
        <v>1010.53</v>
      </c>
      <c r="D1045" s="40">
        <v>3</v>
      </c>
      <c r="E1045" s="39">
        <f t="shared" si="22"/>
        <v>3031.59</v>
      </c>
    </row>
    <row r="1046" spans="1:5" ht="20.25" customHeight="1">
      <c r="A1046" s="10" t="s">
        <v>1006</v>
      </c>
      <c r="B1046" s="38" t="s">
        <v>3</v>
      </c>
      <c r="C1046" s="41">
        <v>497.85</v>
      </c>
      <c r="D1046" s="40">
        <v>16</v>
      </c>
      <c r="E1046" s="39">
        <f t="shared" si="22"/>
        <v>7965.6</v>
      </c>
    </row>
    <row r="1047" spans="1:5" ht="20.25" customHeight="1">
      <c r="A1047" s="10" t="s">
        <v>1007</v>
      </c>
      <c r="B1047" s="38" t="s">
        <v>3</v>
      </c>
      <c r="C1047" s="41">
        <v>916.84</v>
      </c>
      <c r="D1047" s="40">
        <v>7</v>
      </c>
      <c r="E1047" s="39">
        <f t="shared" si="22"/>
        <v>6417.88</v>
      </c>
    </row>
    <row r="1048" spans="1:5" ht="20.25" customHeight="1">
      <c r="A1048" s="10" t="s">
        <v>1008</v>
      </c>
      <c r="B1048" s="38" t="s">
        <v>3</v>
      </c>
      <c r="C1048" s="39">
        <v>1219.8699999999999</v>
      </c>
      <c r="D1048" s="40">
        <v>9</v>
      </c>
      <c r="E1048" s="39">
        <f t="shared" si="22"/>
        <v>10978.829999999998</v>
      </c>
    </row>
    <row r="1049" spans="1:5" ht="20.25" customHeight="1">
      <c r="A1049" s="10" t="s">
        <v>1009</v>
      </c>
      <c r="B1049" s="38" t="s">
        <v>3</v>
      </c>
      <c r="C1049" s="41">
        <v>721.2</v>
      </c>
      <c r="D1049" s="40">
        <v>3</v>
      </c>
      <c r="E1049" s="39">
        <f t="shared" si="22"/>
        <v>2163.6000000000004</v>
      </c>
    </row>
    <row r="1050" spans="1:5" ht="20.25" customHeight="1">
      <c r="A1050" s="10" t="s">
        <v>1010</v>
      </c>
      <c r="B1050" s="38" t="s">
        <v>3</v>
      </c>
      <c r="C1050" s="39">
        <v>1714.55</v>
      </c>
      <c r="D1050" s="40">
        <v>1</v>
      </c>
      <c r="E1050" s="39">
        <f t="shared" si="22"/>
        <v>1714.55</v>
      </c>
    </row>
    <row r="1051" spans="1:5" ht="20.25" customHeight="1">
      <c r="A1051" s="10" t="s">
        <v>1011</v>
      </c>
      <c r="B1051" s="38" t="s">
        <v>3</v>
      </c>
      <c r="C1051" s="41">
        <v>695.63</v>
      </c>
      <c r="D1051" s="40">
        <v>5</v>
      </c>
      <c r="E1051" s="39">
        <f t="shared" si="22"/>
        <v>3478.15</v>
      </c>
    </row>
    <row r="1052" spans="1:5" ht="20.25" customHeight="1">
      <c r="A1052" s="10" t="s">
        <v>1012</v>
      </c>
      <c r="B1052" s="38" t="s">
        <v>3</v>
      </c>
      <c r="C1052" s="39">
        <v>3202.33</v>
      </c>
      <c r="D1052" s="40">
        <v>19</v>
      </c>
      <c r="E1052" s="39">
        <f t="shared" si="22"/>
        <v>60844.27</v>
      </c>
    </row>
    <row r="1053" spans="1:5" ht="20.25" customHeight="1">
      <c r="A1053" s="10" t="s">
        <v>1013</v>
      </c>
      <c r="B1053" s="38" t="s">
        <v>3</v>
      </c>
      <c r="C1053" s="41">
        <v>151.80000000000001</v>
      </c>
      <c r="D1053" s="40">
        <v>1</v>
      </c>
      <c r="E1053" s="39">
        <f t="shared" si="22"/>
        <v>151.80000000000001</v>
      </c>
    </row>
    <row r="1054" spans="1:5" ht="20.25" customHeight="1">
      <c r="A1054" s="10" t="s">
        <v>1014</v>
      </c>
      <c r="B1054" s="38" t="s">
        <v>3</v>
      </c>
      <c r="C1054" s="41">
        <v>347.25</v>
      </c>
      <c r="D1054" s="40">
        <v>2</v>
      </c>
      <c r="E1054" s="39">
        <f t="shared" si="22"/>
        <v>694.5</v>
      </c>
    </row>
    <row r="1055" spans="1:5" ht="20.25" customHeight="1">
      <c r="A1055" s="10" t="s">
        <v>1015</v>
      </c>
      <c r="B1055" s="38" t="s">
        <v>3</v>
      </c>
      <c r="C1055" s="39">
        <v>5492.33</v>
      </c>
      <c r="D1055" s="40">
        <v>2</v>
      </c>
      <c r="E1055" s="39">
        <f t="shared" si="22"/>
        <v>10984.66</v>
      </c>
    </row>
    <row r="1056" spans="1:5" ht="20.25" customHeight="1">
      <c r="A1056" s="10" t="s">
        <v>1016</v>
      </c>
      <c r="B1056" s="38" t="s">
        <v>3</v>
      </c>
      <c r="C1056" s="41">
        <v>41.37</v>
      </c>
      <c r="D1056" s="40">
        <v>1</v>
      </c>
      <c r="E1056" s="39">
        <f t="shared" si="22"/>
        <v>41.37</v>
      </c>
    </row>
    <row r="1057" spans="1:5" ht="28.5" customHeight="1">
      <c r="A1057" s="10" t="s">
        <v>1017</v>
      </c>
      <c r="B1057" s="38" t="s">
        <v>3</v>
      </c>
      <c r="C1057" s="41">
        <v>219.25</v>
      </c>
      <c r="D1057" s="40">
        <v>5</v>
      </c>
      <c r="E1057" s="39">
        <f t="shared" si="22"/>
        <v>1096.25</v>
      </c>
    </row>
    <row r="1058" spans="1:5" ht="28.5" customHeight="1">
      <c r="A1058" s="10" t="s">
        <v>1018</v>
      </c>
      <c r="B1058" s="38" t="s">
        <v>3</v>
      </c>
      <c r="C1058" s="41">
        <v>219.25</v>
      </c>
      <c r="D1058" s="40">
        <v>3</v>
      </c>
      <c r="E1058" s="39">
        <f t="shared" ref="E1058:E1120" si="23">C1058*D1058</f>
        <v>657.75</v>
      </c>
    </row>
    <row r="1059" spans="1:5" ht="28.5" customHeight="1">
      <c r="A1059" s="10" t="s">
        <v>1019</v>
      </c>
      <c r="B1059" s="38" t="s">
        <v>3</v>
      </c>
      <c r="C1059" s="41">
        <v>197.34</v>
      </c>
      <c r="D1059" s="40">
        <v>5</v>
      </c>
      <c r="E1059" s="39">
        <f t="shared" si="23"/>
        <v>986.7</v>
      </c>
    </row>
    <row r="1060" spans="1:5" ht="28.5" customHeight="1">
      <c r="A1060" s="10" t="s">
        <v>1020</v>
      </c>
      <c r="B1060" s="38" t="s">
        <v>3</v>
      </c>
      <c r="C1060" s="41">
        <v>192.69</v>
      </c>
      <c r="D1060" s="40">
        <v>7</v>
      </c>
      <c r="E1060" s="39">
        <f t="shared" si="23"/>
        <v>1348.83</v>
      </c>
    </row>
    <row r="1061" spans="1:5" ht="28.5" customHeight="1">
      <c r="A1061" s="10" t="s">
        <v>1021</v>
      </c>
      <c r="B1061" s="38" t="s">
        <v>3</v>
      </c>
      <c r="C1061" s="41">
        <v>580</v>
      </c>
      <c r="D1061" s="40">
        <v>23</v>
      </c>
      <c r="E1061" s="39">
        <f t="shared" si="23"/>
        <v>13340</v>
      </c>
    </row>
    <row r="1062" spans="1:5" ht="28.5" customHeight="1">
      <c r="A1062" s="10" t="s">
        <v>1022</v>
      </c>
      <c r="B1062" s="38" t="s">
        <v>3</v>
      </c>
      <c r="C1062" s="41">
        <v>420</v>
      </c>
      <c r="D1062" s="40">
        <v>20</v>
      </c>
      <c r="E1062" s="39">
        <f t="shared" si="23"/>
        <v>8400</v>
      </c>
    </row>
    <row r="1063" spans="1:5" ht="18" customHeight="1">
      <c r="A1063" s="10" t="s">
        <v>1023</v>
      </c>
      <c r="B1063" s="38" t="s">
        <v>1024</v>
      </c>
      <c r="C1063" s="41">
        <v>518</v>
      </c>
      <c r="D1063" s="43">
        <v>15.5</v>
      </c>
      <c r="E1063" s="39">
        <f t="shared" si="23"/>
        <v>8029</v>
      </c>
    </row>
    <row r="1064" spans="1:5" ht="18" customHeight="1">
      <c r="A1064" s="10" t="s">
        <v>1025</v>
      </c>
      <c r="B1064" s="38" t="s">
        <v>1024</v>
      </c>
      <c r="C1064" s="41">
        <v>50.29</v>
      </c>
      <c r="D1064" s="40">
        <v>90</v>
      </c>
      <c r="E1064" s="39">
        <f t="shared" si="23"/>
        <v>4526.1000000000004</v>
      </c>
    </row>
    <row r="1065" spans="1:5" ht="18" customHeight="1">
      <c r="A1065" s="10" t="s">
        <v>1026</v>
      </c>
      <c r="B1065" s="38" t="s">
        <v>2</v>
      </c>
      <c r="C1065" s="41">
        <v>226.58</v>
      </c>
      <c r="D1065" s="40">
        <v>90</v>
      </c>
      <c r="E1065" s="39">
        <f t="shared" si="23"/>
        <v>20392.2</v>
      </c>
    </row>
    <row r="1066" spans="1:5" ht="18" customHeight="1">
      <c r="A1066" s="10" t="s">
        <v>1027</v>
      </c>
      <c r="B1066" s="38" t="s">
        <v>1</v>
      </c>
      <c r="C1066" s="41">
        <v>10.62</v>
      </c>
      <c r="D1066" s="40">
        <v>35</v>
      </c>
      <c r="E1066" s="39">
        <f t="shared" si="23"/>
        <v>371.7</v>
      </c>
    </row>
    <row r="1067" spans="1:5" ht="18" customHeight="1">
      <c r="A1067" s="10" t="s">
        <v>1028</v>
      </c>
      <c r="B1067" s="38" t="s">
        <v>1</v>
      </c>
      <c r="C1067" s="41">
        <v>21.96</v>
      </c>
      <c r="D1067" s="40">
        <v>68</v>
      </c>
      <c r="E1067" s="39">
        <f t="shared" si="23"/>
        <v>1493.28</v>
      </c>
    </row>
    <row r="1068" spans="1:5" ht="18" customHeight="1">
      <c r="A1068" s="10" t="s">
        <v>1029</v>
      </c>
      <c r="B1068" s="38" t="s">
        <v>1</v>
      </c>
      <c r="C1068" s="41">
        <v>27.76</v>
      </c>
      <c r="D1068" s="40">
        <v>100</v>
      </c>
      <c r="E1068" s="39">
        <f t="shared" si="23"/>
        <v>2776</v>
      </c>
    </row>
    <row r="1069" spans="1:5" ht="18" customHeight="1">
      <c r="A1069" s="10" t="s">
        <v>1030</v>
      </c>
      <c r="B1069" s="38" t="s">
        <v>1</v>
      </c>
      <c r="C1069" s="41">
        <v>14.69</v>
      </c>
      <c r="D1069" s="40">
        <v>126</v>
      </c>
      <c r="E1069" s="39">
        <f t="shared" si="23"/>
        <v>1850.9399999999998</v>
      </c>
    </row>
    <row r="1070" spans="1:5" ht="18" customHeight="1">
      <c r="A1070" s="10" t="s">
        <v>1031</v>
      </c>
      <c r="B1070" s="38" t="s">
        <v>1</v>
      </c>
      <c r="C1070" s="41">
        <v>42.24</v>
      </c>
      <c r="D1070" s="40">
        <v>200</v>
      </c>
      <c r="E1070" s="39">
        <f t="shared" si="23"/>
        <v>8448</v>
      </c>
    </row>
    <row r="1071" spans="1:5" ht="18" customHeight="1">
      <c r="A1071" s="10" t="s">
        <v>1032</v>
      </c>
      <c r="B1071" s="38" t="s">
        <v>1</v>
      </c>
      <c r="C1071" s="41">
        <v>25.19</v>
      </c>
      <c r="D1071" s="40">
        <v>67</v>
      </c>
      <c r="E1071" s="39">
        <f t="shared" si="23"/>
        <v>1687.73</v>
      </c>
    </row>
    <row r="1072" spans="1:5" ht="18" customHeight="1">
      <c r="A1072" s="10" t="s">
        <v>1033</v>
      </c>
      <c r="B1072" s="38" t="s">
        <v>1</v>
      </c>
      <c r="C1072" s="41">
        <v>57.88</v>
      </c>
      <c r="D1072" s="40">
        <v>20</v>
      </c>
      <c r="E1072" s="39">
        <f t="shared" si="23"/>
        <v>1157.6000000000001</v>
      </c>
    </row>
    <row r="1073" spans="1:5" ht="18" customHeight="1">
      <c r="A1073" s="10" t="s">
        <v>1034</v>
      </c>
      <c r="B1073" s="38" t="s">
        <v>3</v>
      </c>
      <c r="C1073" s="39">
        <v>4629.4399999999996</v>
      </c>
      <c r="D1073" s="40">
        <v>6</v>
      </c>
      <c r="E1073" s="39">
        <f t="shared" si="23"/>
        <v>27776.639999999999</v>
      </c>
    </row>
    <row r="1074" spans="1:5" ht="18" customHeight="1">
      <c r="A1074" s="10" t="s">
        <v>1035</v>
      </c>
      <c r="B1074" s="38" t="s">
        <v>3</v>
      </c>
      <c r="C1074" s="41">
        <v>20</v>
      </c>
      <c r="D1074" s="40">
        <v>20</v>
      </c>
      <c r="E1074" s="39">
        <f t="shared" si="23"/>
        <v>400</v>
      </c>
    </row>
    <row r="1075" spans="1:5" ht="18" customHeight="1">
      <c r="A1075" s="10" t="s">
        <v>1036</v>
      </c>
      <c r="B1075" s="38" t="s">
        <v>3</v>
      </c>
      <c r="C1075" s="41">
        <v>6</v>
      </c>
      <c r="D1075" s="40">
        <v>15</v>
      </c>
      <c r="E1075" s="39">
        <f t="shared" si="23"/>
        <v>90</v>
      </c>
    </row>
    <row r="1076" spans="1:5" ht="18" customHeight="1">
      <c r="A1076" s="10" t="s">
        <v>1037</v>
      </c>
      <c r="B1076" s="38" t="s">
        <v>3</v>
      </c>
      <c r="C1076" s="41">
        <v>6</v>
      </c>
      <c r="D1076" s="40">
        <v>15</v>
      </c>
      <c r="E1076" s="39">
        <f t="shared" si="23"/>
        <v>90</v>
      </c>
    </row>
    <row r="1077" spans="1:5" ht="18" customHeight="1">
      <c r="A1077" s="10" t="s">
        <v>1038</v>
      </c>
      <c r="B1077" s="38" t="s">
        <v>3</v>
      </c>
      <c r="C1077" s="41">
        <v>99.55</v>
      </c>
      <c r="D1077" s="40">
        <v>30</v>
      </c>
      <c r="E1077" s="39">
        <f t="shared" si="23"/>
        <v>2986.5</v>
      </c>
    </row>
    <row r="1078" spans="1:5" ht="18" customHeight="1">
      <c r="A1078" s="10" t="s">
        <v>1039</v>
      </c>
      <c r="B1078" s="38" t="s">
        <v>3</v>
      </c>
      <c r="C1078" s="41">
        <v>6</v>
      </c>
      <c r="D1078" s="40">
        <v>15</v>
      </c>
      <c r="E1078" s="39">
        <f t="shared" si="23"/>
        <v>90</v>
      </c>
    </row>
    <row r="1079" spans="1:5" ht="18" customHeight="1">
      <c r="A1079" s="10" t="s">
        <v>1040</v>
      </c>
      <c r="B1079" s="38" t="s">
        <v>3</v>
      </c>
      <c r="C1079" s="41">
        <v>6</v>
      </c>
      <c r="D1079" s="40">
        <v>20</v>
      </c>
      <c r="E1079" s="39">
        <f t="shared" si="23"/>
        <v>120</v>
      </c>
    </row>
    <row r="1080" spans="1:5" ht="18" customHeight="1">
      <c r="A1080" s="10" t="s">
        <v>1041</v>
      </c>
      <c r="B1080" s="38" t="s">
        <v>3</v>
      </c>
      <c r="C1080" s="41">
        <v>6</v>
      </c>
      <c r="D1080" s="40">
        <v>15</v>
      </c>
      <c r="E1080" s="39">
        <f t="shared" si="23"/>
        <v>90</v>
      </c>
    </row>
    <row r="1081" spans="1:5" ht="18" customHeight="1">
      <c r="A1081" s="10" t="s">
        <v>1042</v>
      </c>
      <c r="B1081" s="38" t="s">
        <v>3</v>
      </c>
      <c r="C1081" s="41">
        <v>6</v>
      </c>
      <c r="D1081" s="40">
        <v>15</v>
      </c>
      <c r="E1081" s="39">
        <f t="shared" si="23"/>
        <v>90</v>
      </c>
    </row>
    <row r="1082" spans="1:5" ht="18" customHeight="1">
      <c r="A1082" s="10" t="s">
        <v>1043</v>
      </c>
      <c r="B1082" s="38" t="s">
        <v>3</v>
      </c>
      <c r="C1082" s="41">
        <v>6</v>
      </c>
      <c r="D1082" s="40">
        <v>15</v>
      </c>
      <c r="E1082" s="39">
        <f t="shared" si="23"/>
        <v>90</v>
      </c>
    </row>
    <row r="1083" spans="1:5" ht="18" customHeight="1">
      <c r="A1083" s="10" t="s">
        <v>1044</v>
      </c>
      <c r="B1083" s="38" t="s">
        <v>3</v>
      </c>
      <c r="C1083" s="41">
        <v>9.67</v>
      </c>
      <c r="D1083" s="40">
        <v>70</v>
      </c>
      <c r="E1083" s="39">
        <f t="shared" si="23"/>
        <v>676.9</v>
      </c>
    </row>
    <row r="1084" spans="1:5" ht="18" customHeight="1">
      <c r="A1084" s="10" t="s">
        <v>1045</v>
      </c>
      <c r="B1084" s="38" t="s">
        <v>3</v>
      </c>
      <c r="C1084" s="41">
        <v>6</v>
      </c>
      <c r="D1084" s="40">
        <v>10</v>
      </c>
      <c r="E1084" s="39">
        <f t="shared" si="23"/>
        <v>60</v>
      </c>
    </row>
    <row r="1085" spans="1:5" ht="18" customHeight="1">
      <c r="A1085" s="10" t="s">
        <v>1046</v>
      </c>
      <c r="B1085" s="38" t="s">
        <v>3</v>
      </c>
      <c r="C1085" s="41">
        <v>5.47</v>
      </c>
      <c r="D1085" s="40">
        <v>35</v>
      </c>
      <c r="E1085" s="39">
        <f t="shared" si="23"/>
        <v>191.45</v>
      </c>
    </row>
    <row r="1086" spans="1:5" ht="18" customHeight="1">
      <c r="A1086" s="10" t="s">
        <v>1047</v>
      </c>
      <c r="B1086" s="38" t="s">
        <v>3</v>
      </c>
      <c r="C1086" s="41">
        <v>5.68</v>
      </c>
      <c r="D1086" s="40">
        <v>15</v>
      </c>
      <c r="E1086" s="39">
        <f t="shared" si="23"/>
        <v>85.199999999999989</v>
      </c>
    </row>
    <row r="1087" spans="1:5" ht="18" customHeight="1">
      <c r="A1087" s="10" t="s">
        <v>1048</v>
      </c>
      <c r="B1087" s="38" t="s">
        <v>3</v>
      </c>
      <c r="C1087" s="41">
        <v>6</v>
      </c>
      <c r="D1087" s="40">
        <v>15</v>
      </c>
      <c r="E1087" s="39">
        <f t="shared" si="23"/>
        <v>90</v>
      </c>
    </row>
    <row r="1088" spans="1:5" ht="18" customHeight="1">
      <c r="A1088" s="10" t="s">
        <v>1049</v>
      </c>
      <c r="B1088" s="38" t="s">
        <v>3</v>
      </c>
      <c r="C1088" s="41">
        <v>15</v>
      </c>
      <c r="D1088" s="40">
        <v>5</v>
      </c>
      <c r="E1088" s="39">
        <f t="shared" si="23"/>
        <v>75</v>
      </c>
    </row>
    <row r="1089" spans="1:5" ht="18" customHeight="1">
      <c r="A1089" s="10" t="s">
        <v>1050</v>
      </c>
      <c r="B1089" s="38" t="s">
        <v>3</v>
      </c>
      <c r="C1089" s="41">
        <v>21.91</v>
      </c>
      <c r="D1089" s="40">
        <v>5</v>
      </c>
      <c r="E1089" s="39">
        <f t="shared" si="23"/>
        <v>109.55</v>
      </c>
    </row>
    <row r="1090" spans="1:5" ht="18" customHeight="1">
      <c r="A1090" s="10" t="s">
        <v>1051</v>
      </c>
      <c r="B1090" s="38" t="s">
        <v>3</v>
      </c>
      <c r="C1090" s="41">
        <v>21.67</v>
      </c>
      <c r="D1090" s="40">
        <v>5</v>
      </c>
      <c r="E1090" s="39">
        <f t="shared" si="23"/>
        <v>108.35000000000001</v>
      </c>
    </row>
    <row r="1091" spans="1:5" ht="18" customHeight="1">
      <c r="A1091" s="10" t="s">
        <v>1052</v>
      </c>
      <c r="B1091" s="38" t="s">
        <v>3</v>
      </c>
      <c r="C1091" s="41">
        <v>23.33</v>
      </c>
      <c r="D1091" s="40">
        <v>5</v>
      </c>
      <c r="E1091" s="39">
        <f t="shared" si="23"/>
        <v>116.64999999999999</v>
      </c>
    </row>
    <row r="1092" spans="1:5" ht="18" customHeight="1">
      <c r="A1092" s="10" t="s">
        <v>1053</v>
      </c>
      <c r="B1092" s="38" t="s">
        <v>3</v>
      </c>
      <c r="C1092" s="41">
        <v>25</v>
      </c>
      <c r="D1092" s="40">
        <v>5</v>
      </c>
      <c r="E1092" s="39">
        <f t="shared" si="23"/>
        <v>125</v>
      </c>
    </row>
    <row r="1093" spans="1:5" ht="18" customHeight="1">
      <c r="A1093" s="10" t="s">
        <v>1054</v>
      </c>
      <c r="B1093" s="38" t="s">
        <v>3</v>
      </c>
      <c r="C1093" s="39">
        <v>15413.56</v>
      </c>
      <c r="D1093" s="40">
        <v>3</v>
      </c>
      <c r="E1093" s="39">
        <f t="shared" si="23"/>
        <v>46240.68</v>
      </c>
    </row>
    <row r="1094" spans="1:5" ht="18" customHeight="1">
      <c r="A1094" s="10" t="s">
        <v>1055</v>
      </c>
      <c r="B1094" s="38" t="s">
        <v>3</v>
      </c>
      <c r="C1094" s="39">
        <v>1090.1500000000001</v>
      </c>
      <c r="D1094" s="40">
        <v>3</v>
      </c>
      <c r="E1094" s="39">
        <f t="shared" si="23"/>
        <v>3270.4500000000003</v>
      </c>
    </row>
    <row r="1095" spans="1:5" ht="28.5" customHeight="1">
      <c r="A1095" s="10" t="s">
        <v>1056</v>
      </c>
      <c r="B1095" s="38" t="s">
        <v>3</v>
      </c>
      <c r="C1095" s="39">
        <v>2925</v>
      </c>
      <c r="D1095" s="40">
        <v>10</v>
      </c>
      <c r="E1095" s="39">
        <f t="shared" si="23"/>
        <v>29250</v>
      </c>
    </row>
    <row r="1096" spans="1:5" ht="19.5" customHeight="1">
      <c r="A1096" s="10" t="s">
        <v>1057</v>
      </c>
      <c r="B1096" s="38" t="s">
        <v>3</v>
      </c>
      <c r="C1096" s="41">
        <v>207.47</v>
      </c>
      <c r="D1096" s="40">
        <v>19</v>
      </c>
      <c r="E1096" s="39">
        <f t="shared" si="23"/>
        <v>3941.93</v>
      </c>
    </row>
    <row r="1097" spans="1:5" ht="19.5" customHeight="1">
      <c r="A1097" s="10" t="s">
        <v>1058</v>
      </c>
      <c r="B1097" s="38" t="s">
        <v>3</v>
      </c>
      <c r="C1097" s="41">
        <v>687.5</v>
      </c>
      <c r="D1097" s="40">
        <v>28</v>
      </c>
      <c r="E1097" s="39">
        <f t="shared" si="23"/>
        <v>19250</v>
      </c>
    </row>
    <row r="1098" spans="1:5" ht="19.5" customHeight="1">
      <c r="A1098" s="10" t="s">
        <v>1059</v>
      </c>
      <c r="B1098" s="38" t="s">
        <v>3</v>
      </c>
      <c r="C1098" s="39">
        <v>1116.67</v>
      </c>
      <c r="D1098" s="40">
        <v>19</v>
      </c>
      <c r="E1098" s="39">
        <f t="shared" si="23"/>
        <v>21216.730000000003</v>
      </c>
    </row>
    <row r="1099" spans="1:5" ht="19.5" customHeight="1">
      <c r="A1099" s="10" t="s">
        <v>1060</v>
      </c>
      <c r="B1099" s="38" t="s">
        <v>3</v>
      </c>
      <c r="C1099" s="41">
        <v>796.37</v>
      </c>
      <c r="D1099" s="40">
        <v>3</v>
      </c>
      <c r="E1099" s="39">
        <f t="shared" si="23"/>
        <v>2389.11</v>
      </c>
    </row>
    <row r="1100" spans="1:5" ht="19.5" customHeight="1">
      <c r="A1100" s="10" t="s">
        <v>1061</v>
      </c>
      <c r="B1100" s="38" t="s">
        <v>3</v>
      </c>
      <c r="C1100" s="41">
        <v>914.44</v>
      </c>
      <c r="D1100" s="40">
        <v>10</v>
      </c>
      <c r="E1100" s="39">
        <f t="shared" si="23"/>
        <v>9144.4000000000015</v>
      </c>
    </row>
    <row r="1101" spans="1:5" ht="19.5" customHeight="1">
      <c r="A1101" s="10" t="s">
        <v>1062</v>
      </c>
      <c r="B1101" s="38" t="s">
        <v>3</v>
      </c>
      <c r="C1101" s="41">
        <v>274.88</v>
      </c>
      <c r="D1101" s="40">
        <v>3</v>
      </c>
      <c r="E1101" s="39">
        <f t="shared" si="23"/>
        <v>824.64</v>
      </c>
    </row>
    <row r="1102" spans="1:5" ht="19.5" customHeight="1">
      <c r="A1102" s="10" t="s">
        <v>1063</v>
      </c>
      <c r="B1102" s="38" t="s">
        <v>3</v>
      </c>
      <c r="C1102" s="39">
        <v>16317.8</v>
      </c>
      <c r="D1102" s="40">
        <v>3</v>
      </c>
      <c r="E1102" s="39">
        <f t="shared" si="23"/>
        <v>48953.399999999994</v>
      </c>
    </row>
    <row r="1103" spans="1:5" ht="19.5" customHeight="1">
      <c r="A1103" s="10" t="s">
        <v>1064</v>
      </c>
      <c r="B1103" s="38" t="s">
        <v>3</v>
      </c>
      <c r="C1103" s="39">
        <v>16317.8</v>
      </c>
      <c r="D1103" s="40">
        <v>2</v>
      </c>
      <c r="E1103" s="39">
        <f t="shared" si="23"/>
        <v>32635.599999999999</v>
      </c>
    </row>
    <row r="1104" spans="1:5" ht="19.5" customHeight="1">
      <c r="A1104" s="10" t="s">
        <v>1065</v>
      </c>
      <c r="B1104" s="38" t="s">
        <v>3</v>
      </c>
      <c r="C1104" s="39">
        <v>28347.46</v>
      </c>
      <c r="D1104" s="40">
        <v>3</v>
      </c>
      <c r="E1104" s="39">
        <f t="shared" si="23"/>
        <v>85042.38</v>
      </c>
    </row>
    <row r="1105" spans="1:5" ht="19.5" customHeight="1">
      <c r="A1105" s="10" t="s">
        <v>1066</v>
      </c>
      <c r="B1105" s="38" t="s">
        <v>3</v>
      </c>
      <c r="C1105" s="41">
        <v>161.5</v>
      </c>
      <c r="D1105" s="40">
        <v>86</v>
      </c>
      <c r="E1105" s="39">
        <f t="shared" si="23"/>
        <v>13889</v>
      </c>
    </row>
    <row r="1106" spans="1:5" ht="19.5" customHeight="1">
      <c r="A1106" s="10" t="s">
        <v>1067</v>
      </c>
      <c r="B1106" s="38" t="s">
        <v>3</v>
      </c>
      <c r="C1106" s="41">
        <v>269.26</v>
      </c>
      <c r="D1106" s="40">
        <v>5</v>
      </c>
      <c r="E1106" s="39">
        <f t="shared" si="23"/>
        <v>1346.3</v>
      </c>
    </row>
    <row r="1107" spans="1:5" ht="19.5" customHeight="1">
      <c r="A1107" s="10" t="s">
        <v>1068</v>
      </c>
      <c r="B1107" s="38" t="s">
        <v>3</v>
      </c>
      <c r="C1107" s="41">
        <v>17.86</v>
      </c>
      <c r="D1107" s="40">
        <v>40</v>
      </c>
      <c r="E1107" s="39">
        <f t="shared" si="23"/>
        <v>714.4</v>
      </c>
    </row>
    <row r="1108" spans="1:5" ht="19.5" customHeight="1">
      <c r="A1108" s="10" t="s">
        <v>1069</v>
      </c>
      <c r="B1108" s="38" t="s">
        <v>3</v>
      </c>
      <c r="C1108" s="41">
        <v>10.1</v>
      </c>
      <c r="D1108" s="40">
        <v>176</v>
      </c>
      <c r="E1108" s="39">
        <f t="shared" si="23"/>
        <v>1777.6</v>
      </c>
    </row>
    <row r="1109" spans="1:5" ht="19.5" customHeight="1">
      <c r="A1109" s="10" t="s">
        <v>1070</v>
      </c>
      <c r="B1109" s="38" t="s">
        <v>3</v>
      </c>
      <c r="C1109" s="41">
        <v>17.010000000000002</v>
      </c>
      <c r="D1109" s="40">
        <v>661</v>
      </c>
      <c r="E1109" s="39">
        <f t="shared" si="23"/>
        <v>11243.61</v>
      </c>
    </row>
    <row r="1110" spans="1:5" ht="19.5" customHeight="1">
      <c r="A1110" s="10" t="s">
        <v>1071</v>
      </c>
      <c r="B1110" s="38" t="s">
        <v>3</v>
      </c>
      <c r="C1110" s="41">
        <v>22.58</v>
      </c>
      <c r="D1110" s="40">
        <v>75</v>
      </c>
      <c r="E1110" s="39">
        <f t="shared" si="23"/>
        <v>1693.4999999999998</v>
      </c>
    </row>
    <row r="1111" spans="1:5" ht="19.5" customHeight="1">
      <c r="A1111" s="10" t="s">
        <v>1072</v>
      </c>
      <c r="B1111" s="38" t="s">
        <v>3</v>
      </c>
      <c r="C1111" s="41">
        <v>28.94</v>
      </c>
      <c r="D1111" s="40">
        <v>38</v>
      </c>
      <c r="E1111" s="39">
        <f t="shared" si="23"/>
        <v>1099.72</v>
      </c>
    </row>
    <row r="1112" spans="1:5" ht="19.5" customHeight="1">
      <c r="A1112" s="10" t="s">
        <v>1073</v>
      </c>
      <c r="B1112" s="38" t="s">
        <v>3</v>
      </c>
      <c r="C1112" s="41">
        <v>32.909999999999997</v>
      </c>
      <c r="D1112" s="40">
        <v>45</v>
      </c>
      <c r="E1112" s="39">
        <f t="shared" si="23"/>
        <v>1480.9499999999998</v>
      </c>
    </row>
    <row r="1113" spans="1:5" ht="19.5" customHeight="1">
      <c r="A1113" s="10" t="s">
        <v>1074</v>
      </c>
      <c r="B1113" s="38" t="s">
        <v>3</v>
      </c>
      <c r="C1113" s="41">
        <v>385.95</v>
      </c>
      <c r="D1113" s="40">
        <v>1</v>
      </c>
      <c r="E1113" s="39">
        <f t="shared" si="23"/>
        <v>385.95</v>
      </c>
    </row>
    <row r="1114" spans="1:5" ht="19.5" customHeight="1">
      <c r="A1114" s="10" t="s">
        <v>1075</v>
      </c>
      <c r="B1114" s="38" t="s">
        <v>3</v>
      </c>
      <c r="C1114" s="41">
        <v>733.32</v>
      </c>
      <c r="D1114" s="40">
        <v>4</v>
      </c>
      <c r="E1114" s="39">
        <f t="shared" si="23"/>
        <v>2933.28</v>
      </c>
    </row>
    <row r="1115" spans="1:5" ht="28.5" customHeight="1">
      <c r="A1115" s="10" t="s">
        <v>1076</v>
      </c>
      <c r="B1115" s="38" t="s">
        <v>3</v>
      </c>
      <c r="C1115" s="39">
        <v>6860</v>
      </c>
      <c r="D1115" s="40">
        <v>4</v>
      </c>
      <c r="E1115" s="39">
        <f t="shared" si="23"/>
        <v>27440</v>
      </c>
    </row>
    <row r="1116" spans="1:5" ht="18" customHeight="1">
      <c r="A1116" s="10" t="s">
        <v>1077</v>
      </c>
      <c r="B1116" s="38" t="s">
        <v>276</v>
      </c>
      <c r="C1116" s="39">
        <v>2168.38</v>
      </c>
      <c r="D1116" s="40">
        <v>20</v>
      </c>
      <c r="E1116" s="39">
        <f t="shared" si="23"/>
        <v>43367.600000000006</v>
      </c>
    </row>
    <row r="1117" spans="1:5" ht="18" customHeight="1">
      <c r="A1117" s="10" t="s">
        <v>490</v>
      </c>
      <c r="B1117" s="38" t="s">
        <v>2</v>
      </c>
      <c r="C1117" s="41">
        <v>239.85</v>
      </c>
      <c r="D1117" s="41">
        <v>42.05</v>
      </c>
      <c r="E1117" s="39">
        <f t="shared" si="23"/>
        <v>10085.692499999999</v>
      </c>
    </row>
    <row r="1118" spans="1:5" ht="18" customHeight="1">
      <c r="A1118" s="10" t="s">
        <v>1078</v>
      </c>
      <c r="B1118" s="38" t="s">
        <v>2</v>
      </c>
      <c r="C1118" s="41">
        <v>255.59</v>
      </c>
      <c r="D1118" s="41">
        <v>19.62</v>
      </c>
      <c r="E1118" s="39">
        <f t="shared" si="23"/>
        <v>5014.6758</v>
      </c>
    </row>
    <row r="1119" spans="1:5" ht="18" customHeight="1">
      <c r="A1119" s="10" t="s">
        <v>1079</v>
      </c>
      <c r="B1119" s="38" t="s">
        <v>2</v>
      </c>
      <c r="C1119" s="41">
        <v>41.22</v>
      </c>
      <c r="D1119" s="40">
        <v>19</v>
      </c>
      <c r="E1119" s="39">
        <f t="shared" si="23"/>
        <v>783.18</v>
      </c>
    </row>
    <row r="1120" spans="1:5" ht="18" customHeight="1">
      <c r="A1120" s="10" t="s">
        <v>1080</v>
      </c>
      <c r="B1120" s="38" t="s">
        <v>2</v>
      </c>
      <c r="C1120" s="41">
        <v>369.7</v>
      </c>
      <c r="D1120" s="43">
        <v>11.1</v>
      </c>
      <c r="E1120" s="39">
        <f t="shared" si="23"/>
        <v>4103.67</v>
      </c>
    </row>
    <row r="1121" spans="1:5" ht="18" customHeight="1">
      <c r="A1121" s="10" t="s">
        <v>1081</v>
      </c>
      <c r="B1121" s="38" t="s">
        <v>3</v>
      </c>
      <c r="C1121" s="41">
        <v>129.69999999999999</v>
      </c>
      <c r="D1121" s="40">
        <v>1</v>
      </c>
      <c r="E1121" s="39">
        <f t="shared" ref="E1121:E1176" si="24">C1121*D1121</f>
        <v>129.69999999999999</v>
      </c>
    </row>
    <row r="1122" spans="1:5" ht="18" customHeight="1">
      <c r="A1122" s="10" t="s">
        <v>1082</v>
      </c>
      <c r="B1122" s="38" t="s">
        <v>3</v>
      </c>
      <c r="C1122" s="41">
        <v>21.76</v>
      </c>
      <c r="D1122" s="40">
        <v>110</v>
      </c>
      <c r="E1122" s="39">
        <f t="shared" si="24"/>
        <v>2393.6000000000004</v>
      </c>
    </row>
    <row r="1123" spans="1:5" ht="18" customHeight="1">
      <c r="A1123" s="10" t="s">
        <v>1083</v>
      </c>
      <c r="B1123" s="38" t="s">
        <v>3</v>
      </c>
      <c r="C1123" s="41">
        <v>3.74</v>
      </c>
      <c r="D1123" s="40">
        <v>5</v>
      </c>
      <c r="E1123" s="39">
        <f t="shared" si="24"/>
        <v>18.700000000000003</v>
      </c>
    </row>
    <row r="1124" spans="1:5" ht="18" customHeight="1">
      <c r="A1124" s="10" t="s">
        <v>1084</v>
      </c>
      <c r="B1124" s="38" t="s">
        <v>3</v>
      </c>
      <c r="C1124" s="41">
        <v>15.83</v>
      </c>
      <c r="D1124" s="40">
        <v>15</v>
      </c>
      <c r="E1124" s="39">
        <f t="shared" si="24"/>
        <v>237.45</v>
      </c>
    </row>
    <row r="1125" spans="1:5" ht="18" customHeight="1">
      <c r="A1125" s="10" t="s">
        <v>1085</v>
      </c>
      <c r="B1125" s="38" t="s">
        <v>3</v>
      </c>
      <c r="C1125" s="41">
        <v>21.6</v>
      </c>
      <c r="D1125" s="40">
        <v>180</v>
      </c>
      <c r="E1125" s="39">
        <f t="shared" si="24"/>
        <v>3888.0000000000005</v>
      </c>
    </row>
    <row r="1126" spans="1:5" ht="18" customHeight="1">
      <c r="A1126" s="10" t="s">
        <v>1086</v>
      </c>
      <c r="B1126" s="38" t="s">
        <v>3</v>
      </c>
      <c r="C1126" s="41">
        <v>18.75</v>
      </c>
      <c r="D1126" s="40">
        <v>20</v>
      </c>
      <c r="E1126" s="39">
        <f t="shared" si="24"/>
        <v>375</v>
      </c>
    </row>
    <row r="1127" spans="1:5" ht="18" customHeight="1">
      <c r="A1127" s="10" t="s">
        <v>1087</v>
      </c>
      <c r="B1127" s="38" t="s">
        <v>3</v>
      </c>
      <c r="C1127" s="41">
        <v>7.68</v>
      </c>
      <c r="D1127" s="40">
        <v>145</v>
      </c>
      <c r="E1127" s="39">
        <f t="shared" si="24"/>
        <v>1113.5999999999999</v>
      </c>
    </row>
    <row r="1128" spans="1:5" ht="18" customHeight="1">
      <c r="A1128" s="10" t="s">
        <v>1088</v>
      </c>
      <c r="B1128" s="38" t="s">
        <v>3</v>
      </c>
      <c r="C1128" s="41">
        <v>13.26</v>
      </c>
      <c r="D1128" s="40">
        <v>588</v>
      </c>
      <c r="E1128" s="39">
        <f t="shared" si="24"/>
        <v>7796.88</v>
      </c>
    </row>
    <row r="1129" spans="1:5" ht="18" customHeight="1">
      <c r="A1129" s="10" t="s">
        <v>1089</v>
      </c>
      <c r="B1129" s="38" t="s">
        <v>3</v>
      </c>
      <c r="C1129" s="41">
        <v>8.82</v>
      </c>
      <c r="D1129" s="40">
        <v>125</v>
      </c>
      <c r="E1129" s="39">
        <f t="shared" si="24"/>
        <v>1102.5</v>
      </c>
    </row>
    <row r="1130" spans="1:5" ht="18" customHeight="1">
      <c r="A1130" s="10" t="s">
        <v>1090</v>
      </c>
      <c r="B1130" s="38" t="s">
        <v>3</v>
      </c>
      <c r="C1130" s="41">
        <v>12.81</v>
      </c>
      <c r="D1130" s="40">
        <v>496</v>
      </c>
      <c r="E1130" s="39">
        <f t="shared" si="24"/>
        <v>6353.76</v>
      </c>
    </row>
    <row r="1131" spans="1:5" ht="18" customHeight="1">
      <c r="A1131" s="10" t="s">
        <v>1091</v>
      </c>
      <c r="B1131" s="38" t="s">
        <v>3</v>
      </c>
      <c r="C1131" s="41">
        <v>23.37</v>
      </c>
      <c r="D1131" s="40">
        <v>50</v>
      </c>
      <c r="E1131" s="39">
        <f t="shared" si="24"/>
        <v>1168.5</v>
      </c>
    </row>
    <row r="1132" spans="1:5" ht="18" customHeight="1">
      <c r="A1132" s="10" t="s">
        <v>1092</v>
      </c>
      <c r="B1132" s="38" t="s">
        <v>3</v>
      </c>
      <c r="C1132" s="41">
        <v>46.18</v>
      </c>
      <c r="D1132" s="40">
        <v>40</v>
      </c>
      <c r="E1132" s="39">
        <f t="shared" si="24"/>
        <v>1847.2</v>
      </c>
    </row>
    <row r="1133" spans="1:5" ht="18" customHeight="1">
      <c r="A1133" s="10" t="s">
        <v>1093</v>
      </c>
      <c r="B1133" s="38" t="s">
        <v>3</v>
      </c>
      <c r="C1133" s="39">
        <v>1690.81</v>
      </c>
      <c r="D1133" s="40">
        <v>2</v>
      </c>
      <c r="E1133" s="39">
        <f t="shared" si="24"/>
        <v>3381.62</v>
      </c>
    </row>
    <row r="1134" spans="1:5" ht="18" customHeight="1">
      <c r="A1134" s="10" t="s">
        <v>1094</v>
      </c>
      <c r="B1134" s="38" t="s">
        <v>3</v>
      </c>
      <c r="C1134" s="39">
        <v>2115.35</v>
      </c>
      <c r="D1134" s="40">
        <v>12</v>
      </c>
      <c r="E1134" s="39">
        <f t="shared" si="24"/>
        <v>25384.199999999997</v>
      </c>
    </row>
    <row r="1135" spans="1:5" ht="18" customHeight="1">
      <c r="A1135" s="10" t="s">
        <v>1095</v>
      </c>
      <c r="B1135" s="38" t="s">
        <v>3</v>
      </c>
      <c r="C1135" s="39">
        <v>2054.5300000000002</v>
      </c>
      <c r="D1135" s="40">
        <v>21</v>
      </c>
      <c r="E1135" s="39">
        <f t="shared" si="24"/>
        <v>43145.130000000005</v>
      </c>
    </row>
    <row r="1136" spans="1:5" ht="18" customHeight="1">
      <c r="A1136" s="10" t="s">
        <v>1096</v>
      </c>
      <c r="B1136" s="38" t="s">
        <v>3</v>
      </c>
      <c r="C1136" s="39">
        <v>1750.61</v>
      </c>
      <c r="D1136" s="40">
        <v>4</v>
      </c>
      <c r="E1136" s="39">
        <f t="shared" si="24"/>
        <v>7002.44</v>
      </c>
    </row>
    <row r="1137" spans="1:5" ht="18" customHeight="1">
      <c r="A1137" s="10" t="s">
        <v>1097</v>
      </c>
      <c r="B1137" s="38" t="s">
        <v>3</v>
      </c>
      <c r="C1137" s="39">
        <v>2244.3200000000002</v>
      </c>
      <c r="D1137" s="40">
        <v>5</v>
      </c>
      <c r="E1137" s="39">
        <f t="shared" si="24"/>
        <v>11221.6</v>
      </c>
    </row>
    <row r="1138" spans="1:5" ht="18" customHeight="1">
      <c r="A1138" s="10" t="s">
        <v>1098</v>
      </c>
      <c r="B1138" s="38" t="s">
        <v>3</v>
      </c>
      <c r="C1138" s="39">
        <v>1600.64</v>
      </c>
      <c r="D1138" s="40">
        <v>5</v>
      </c>
      <c r="E1138" s="39">
        <f t="shared" si="24"/>
        <v>8003.2000000000007</v>
      </c>
    </row>
    <row r="1139" spans="1:5" ht="18" customHeight="1">
      <c r="A1139" s="10" t="s">
        <v>1099</v>
      </c>
      <c r="B1139" s="38" t="s">
        <v>3</v>
      </c>
      <c r="C1139" s="39">
        <v>1703.7</v>
      </c>
      <c r="D1139" s="40">
        <v>5</v>
      </c>
      <c r="E1139" s="39">
        <f t="shared" si="24"/>
        <v>8518.5</v>
      </c>
    </row>
    <row r="1140" spans="1:5" ht="18" customHeight="1">
      <c r="A1140" s="10" t="s">
        <v>1100</v>
      </c>
      <c r="B1140" s="38" t="s">
        <v>3</v>
      </c>
      <c r="C1140" s="39">
        <v>2175.6</v>
      </c>
      <c r="D1140" s="40">
        <v>5</v>
      </c>
      <c r="E1140" s="39">
        <f t="shared" si="24"/>
        <v>10878</v>
      </c>
    </row>
    <row r="1141" spans="1:5" ht="18" customHeight="1">
      <c r="A1141" s="10" t="s">
        <v>1101</v>
      </c>
      <c r="B1141" s="38" t="s">
        <v>3</v>
      </c>
      <c r="C1141" s="39">
        <v>2200</v>
      </c>
      <c r="D1141" s="40">
        <v>3</v>
      </c>
      <c r="E1141" s="39">
        <f t="shared" si="24"/>
        <v>6600</v>
      </c>
    </row>
    <row r="1142" spans="1:5" ht="18" customHeight="1">
      <c r="A1142" s="10" t="s">
        <v>1102</v>
      </c>
      <c r="B1142" s="38" t="s">
        <v>3</v>
      </c>
      <c r="C1142" s="39">
        <v>69800</v>
      </c>
      <c r="D1142" s="40">
        <v>1</v>
      </c>
      <c r="E1142" s="39">
        <f t="shared" si="24"/>
        <v>69800</v>
      </c>
    </row>
    <row r="1143" spans="1:5" ht="18" customHeight="1">
      <c r="A1143" s="10" t="s">
        <v>1103</v>
      </c>
      <c r="B1143" s="38" t="s">
        <v>3</v>
      </c>
      <c r="C1143" s="39">
        <v>68830.559999999998</v>
      </c>
      <c r="D1143" s="40">
        <v>1</v>
      </c>
      <c r="E1143" s="39">
        <f t="shared" si="24"/>
        <v>68830.559999999998</v>
      </c>
    </row>
    <row r="1144" spans="1:5" ht="18" customHeight="1">
      <c r="A1144" s="10" t="s">
        <v>1104</v>
      </c>
      <c r="B1144" s="38" t="s">
        <v>3</v>
      </c>
      <c r="C1144" s="39">
        <v>197572.88</v>
      </c>
      <c r="D1144" s="40">
        <v>1</v>
      </c>
      <c r="E1144" s="39">
        <f t="shared" si="24"/>
        <v>197572.88</v>
      </c>
    </row>
    <row r="1145" spans="1:5" ht="18" customHeight="1">
      <c r="A1145" s="10" t="s">
        <v>1105</v>
      </c>
      <c r="B1145" s="38" t="s">
        <v>3</v>
      </c>
      <c r="C1145" s="39">
        <v>13650</v>
      </c>
      <c r="D1145" s="40">
        <v>1</v>
      </c>
      <c r="E1145" s="39">
        <f t="shared" si="24"/>
        <v>13650</v>
      </c>
    </row>
    <row r="1146" spans="1:5" ht="18" customHeight="1">
      <c r="A1146" s="10" t="s">
        <v>1106</v>
      </c>
      <c r="B1146" s="38" t="s">
        <v>3</v>
      </c>
      <c r="C1146" s="39">
        <v>131000</v>
      </c>
      <c r="D1146" s="40">
        <v>1</v>
      </c>
      <c r="E1146" s="39">
        <f t="shared" si="24"/>
        <v>131000</v>
      </c>
    </row>
    <row r="1147" spans="1:5" ht="28.5" customHeight="1">
      <c r="A1147" s="10" t="s">
        <v>1107</v>
      </c>
      <c r="B1147" s="38" t="s">
        <v>3</v>
      </c>
      <c r="C1147" s="39">
        <v>193476.27</v>
      </c>
      <c r="D1147" s="40">
        <v>1</v>
      </c>
      <c r="E1147" s="39">
        <f t="shared" si="24"/>
        <v>193476.27</v>
      </c>
    </row>
    <row r="1148" spans="1:5" ht="21" customHeight="1">
      <c r="A1148" s="10" t="s">
        <v>1108</v>
      </c>
      <c r="B1148" s="38" t="s">
        <v>3</v>
      </c>
      <c r="C1148" s="39">
        <v>72875</v>
      </c>
      <c r="D1148" s="40">
        <v>1</v>
      </c>
      <c r="E1148" s="39">
        <f t="shared" si="24"/>
        <v>72875</v>
      </c>
    </row>
    <row r="1149" spans="1:5" ht="21" customHeight="1">
      <c r="A1149" s="10" t="s">
        <v>1109</v>
      </c>
      <c r="B1149" s="38" t="s">
        <v>3</v>
      </c>
      <c r="C1149" s="39">
        <v>195833.34</v>
      </c>
      <c r="D1149" s="40">
        <v>1</v>
      </c>
      <c r="E1149" s="39">
        <f t="shared" si="24"/>
        <v>195833.34</v>
      </c>
    </row>
    <row r="1150" spans="1:5" ht="28.5" customHeight="1">
      <c r="A1150" s="10" t="s">
        <v>1110</v>
      </c>
      <c r="B1150" s="38" t="s">
        <v>3</v>
      </c>
      <c r="C1150" s="39">
        <v>5000</v>
      </c>
      <c r="D1150" s="40">
        <v>2</v>
      </c>
      <c r="E1150" s="39">
        <f t="shared" si="24"/>
        <v>10000</v>
      </c>
    </row>
    <row r="1151" spans="1:5" ht="28.5" customHeight="1">
      <c r="A1151" s="10" t="s">
        <v>1111</v>
      </c>
      <c r="B1151" s="38" t="s">
        <v>3</v>
      </c>
      <c r="C1151" s="39">
        <v>5000</v>
      </c>
      <c r="D1151" s="40">
        <v>1</v>
      </c>
      <c r="E1151" s="39">
        <f t="shared" si="24"/>
        <v>5000</v>
      </c>
    </row>
    <row r="1152" spans="1:5" ht="19.5" customHeight="1">
      <c r="A1152" s="10" t="s">
        <v>1112</v>
      </c>
      <c r="B1152" s="38" t="s">
        <v>3</v>
      </c>
      <c r="C1152" s="39">
        <v>83307.08</v>
      </c>
      <c r="D1152" s="40">
        <v>1</v>
      </c>
      <c r="E1152" s="39">
        <f t="shared" si="24"/>
        <v>83307.08</v>
      </c>
    </row>
    <row r="1153" spans="1:5" ht="19.5" customHeight="1">
      <c r="A1153" s="10" t="s">
        <v>291</v>
      </c>
      <c r="B1153" s="38" t="s">
        <v>3</v>
      </c>
      <c r="C1153" s="39">
        <v>9791.67</v>
      </c>
      <c r="D1153" s="40">
        <v>2</v>
      </c>
      <c r="E1153" s="39">
        <f t="shared" si="24"/>
        <v>19583.34</v>
      </c>
    </row>
    <row r="1154" spans="1:5" ht="19.5" customHeight="1">
      <c r="A1154" s="10" t="s">
        <v>1113</v>
      </c>
      <c r="B1154" s="38" t="s">
        <v>3</v>
      </c>
      <c r="C1154" s="41">
        <v>337.31</v>
      </c>
      <c r="D1154" s="40">
        <v>2</v>
      </c>
      <c r="E1154" s="39">
        <f t="shared" si="24"/>
        <v>674.62</v>
      </c>
    </row>
    <row r="1155" spans="1:5" ht="19.5" customHeight="1">
      <c r="A1155" s="10" t="s">
        <v>1114</v>
      </c>
      <c r="B1155" s="38" t="s">
        <v>3</v>
      </c>
      <c r="C1155" s="39">
        <v>8825</v>
      </c>
      <c r="D1155" s="40">
        <v>1</v>
      </c>
      <c r="E1155" s="39">
        <f t="shared" si="24"/>
        <v>8825</v>
      </c>
    </row>
    <row r="1156" spans="1:5" ht="19.5" customHeight="1">
      <c r="A1156" s="10" t="s">
        <v>1115</v>
      </c>
      <c r="B1156" s="38" t="s">
        <v>3</v>
      </c>
      <c r="C1156" s="39">
        <v>44466.67</v>
      </c>
      <c r="D1156" s="40">
        <v>2</v>
      </c>
      <c r="E1156" s="39">
        <f t="shared" si="24"/>
        <v>88933.34</v>
      </c>
    </row>
    <row r="1157" spans="1:5" ht="19.5" customHeight="1">
      <c r="A1157" s="10" t="s">
        <v>1116</v>
      </c>
      <c r="B1157" s="38" t="s">
        <v>3</v>
      </c>
      <c r="C1157" s="39">
        <v>59184</v>
      </c>
      <c r="D1157" s="40">
        <v>1</v>
      </c>
      <c r="E1157" s="39">
        <f t="shared" si="24"/>
        <v>59184</v>
      </c>
    </row>
    <row r="1158" spans="1:5" ht="28.5" customHeight="1">
      <c r="A1158" s="10" t="s">
        <v>1117</v>
      </c>
      <c r="B1158" s="38" t="s">
        <v>3</v>
      </c>
      <c r="C1158" s="39">
        <v>10200</v>
      </c>
      <c r="D1158" s="40">
        <v>1</v>
      </c>
      <c r="E1158" s="39">
        <f t="shared" si="24"/>
        <v>10200</v>
      </c>
    </row>
    <row r="1159" spans="1:5" ht="28.5" customHeight="1">
      <c r="A1159" s="10" t="s">
        <v>1118</v>
      </c>
      <c r="B1159" s="38" t="s">
        <v>3</v>
      </c>
      <c r="C1159" s="39">
        <v>60000</v>
      </c>
      <c r="D1159" s="40">
        <v>1</v>
      </c>
      <c r="E1159" s="39">
        <f t="shared" si="24"/>
        <v>60000</v>
      </c>
    </row>
    <row r="1160" spans="1:5" ht="18" customHeight="1">
      <c r="A1160" s="10" t="s">
        <v>1119</v>
      </c>
      <c r="B1160" s="38" t="s">
        <v>2</v>
      </c>
      <c r="C1160" s="41">
        <v>682.27</v>
      </c>
      <c r="D1160" s="43">
        <v>137.5</v>
      </c>
      <c r="E1160" s="39">
        <f t="shared" si="24"/>
        <v>93812.125</v>
      </c>
    </row>
    <row r="1161" spans="1:5" ht="28.5" customHeight="1">
      <c r="A1161" s="10" t="s">
        <v>1120</v>
      </c>
      <c r="B1161" s="38" t="s">
        <v>21</v>
      </c>
      <c r="C1161" s="39">
        <v>1402885</v>
      </c>
      <c r="D1161" s="40">
        <v>1</v>
      </c>
      <c r="E1161" s="39">
        <f t="shared" si="24"/>
        <v>1402885</v>
      </c>
    </row>
    <row r="1162" spans="1:5" ht="28.5" customHeight="1">
      <c r="A1162" s="10" t="s">
        <v>1121</v>
      </c>
      <c r="B1162" s="38" t="s">
        <v>3</v>
      </c>
      <c r="C1162" s="39">
        <v>63192.05</v>
      </c>
      <c r="D1162" s="40">
        <v>4</v>
      </c>
      <c r="E1162" s="39">
        <f t="shared" si="24"/>
        <v>252768.2</v>
      </c>
    </row>
    <row r="1163" spans="1:5" ht="28.5" customHeight="1">
      <c r="A1163" s="10" t="s">
        <v>1122</v>
      </c>
      <c r="B1163" s="38" t="s">
        <v>3</v>
      </c>
      <c r="C1163" s="39">
        <v>114837</v>
      </c>
      <c r="D1163" s="40">
        <v>1</v>
      </c>
      <c r="E1163" s="39">
        <f t="shared" si="24"/>
        <v>114837</v>
      </c>
    </row>
    <row r="1164" spans="1:5" ht="18.75" customHeight="1">
      <c r="A1164" s="10" t="s">
        <v>1123</v>
      </c>
      <c r="B1164" s="38" t="s">
        <v>3</v>
      </c>
      <c r="C1164" s="41">
        <v>350</v>
      </c>
      <c r="D1164" s="40">
        <v>7</v>
      </c>
      <c r="E1164" s="39">
        <f t="shared" si="24"/>
        <v>2450</v>
      </c>
    </row>
    <row r="1165" spans="1:5" ht="18.75" customHeight="1">
      <c r="A1165" s="10" t="s">
        <v>1124</v>
      </c>
      <c r="B1165" s="38" t="s">
        <v>3</v>
      </c>
      <c r="C1165" s="41">
        <v>350</v>
      </c>
      <c r="D1165" s="40">
        <v>17</v>
      </c>
      <c r="E1165" s="39">
        <f t="shared" si="24"/>
        <v>5950</v>
      </c>
    </row>
    <row r="1166" spans="1:5" ht="18.75" customHeight="1">
      <c r="A1166" s="10" t="s">
        <v>1125</v>
      </c>
      <c r="B1166" s="38" t="s">
        <v>3</v>
      </c>
      <c r="C1166" s="41">
        <v>300</v>
      </c>
      <c r="D1166" s="40">
        <v>31</v>
      </c>
      <c r="E1166" s="39">
        <f t="shared" si="24"/>
        <v>9300</v>
      </c>
    </row>
    <row r="1167" spans="1:5" ht="18.75" customHeight="1">
      <c r="A1167" s="10" t="s">
        <v>1126</v>
      </c>
      <c r="B1167" s="38" t="s">
        <v>3</v>
      </c>
      <c r="C1167" s="41">
        <v>350</v>
      </c>
      <c r="D1167" s="40">
        <v>16</v>
      </c>
      <c r="E1167" s="39">
        <f t="shared" si="24"/>
        <v>5600</v>
      </c>
    </row>
    <row r="1168" spans="1:5" ht="18.75" customHeight="1">
      <c r="A1168" s="10" t="s">
        <v>1127</v>
      </c>
      <c r="B1168" s="38" t="s">
        <v>3</v>
      </c>
      <c r="C1168" s="41">
        <v>160.49</v>
      </c>
      <c r="D1168" s="40">
        <v>14</v>
      </c>
      <c r="E1168" s="39">
        <f t="shared" si="24"/>
        <v>2246.86</v>
      </c>
    </row>
    <row r="1169" spans="1:5" ht="18.75" customHeight="1">
      <c r="A1169" s="10" t="s">
        <v>1128</v>
      </c>
      <c r="B1169" s="38" t="s">
        <v>3</v>
      </c>
      <c r="C1169" s="39">
        <v>1511.64</v>
      </c>
      <c r="D1169" s="40">
        <v>3</v>
      </c>
      <c r="E1169" s="39">
        <f t="shared" si="24"/>
        <v>4534.92</v>
      </c>
    </row>
    <row r="1170" spans="1:5" ht="18.75" customHeight="1">
      <c r="A1170" s="10" t="s">
        <v>1129</v>
      </c>
      <c r="B1170" s="38" t="s">
        <v>3</v>
      </c>
      <c r="C1170" s="39">
        <v>3584.68</v>
      </c>
      <c r="D1170" s="40">
        <v>10</v>
      </c>
      <c r="E1170" s="39">
        <f t="shared" si="24"/>
        <v>35846.799999999996</v>
      </c>
    </row>
    <row r="1171" spans="1:5" ht="18.75" customHeight="1">
      <c r="A1171" s="10" t="s">
        <v>304</v>
      </c>
      <c r="B1171" s="38" t="s">
        <v>3</v>
      </c>
      <c r="C1171" s="39">
        <v>9127.1</v>
      </c>
      <c r="D1171" s="40">
        <v>3</v>
      </c>
      <c r="E1171" s="39">
        <f t="shared" si="24"/>
        <v>27381.300000000003</v>
      </c>
    </row>
    <row r="1172" spans="1:5" ht="18.75" customHeight="1">
      <c r="A1172" s="10" t="s">
        <v>1130</v>
      </c>
      <c r="B1172" s="38" t="s">
        <v>3</v>
      </c>
      <c r="C1172" s="39">
        <v>3612.46</v>
      </c>
      <c r="D1172" s="40">
        <v>1</v>
      </c>
      <c r="E1172" s="39">
        <f t="shared" si="24"/>
        <v>3612.46</v>
      </c>
    </row>
    <row r="1173" spans="1:5" ht="18.75" customHeight="1">
      <c r="A1173" s="10" t="s">
        <v>118</v>
      </c>
      <c r="B1173" s="38" t="s">
        <v>3</v>
      </c>
      <c r="C1173" s="39">
        <v>21864.06</v>
      </c>
      <c r="D1173" s="40">
        <v>2</v>
      </c>
      <c r="E1173" s="39">
        <f t="shared" si="24"/>
        <v>43728.12</v>
      </c>
    </row>
    <row r="1174" spans="1:5" ht="18.75" customHeight="1">
      <c r="A1174" s="10" t="s">
        <v>1131</v>
      </c>
      <c r="B1174" s="38" t="s">
        <v>3</v>
      </c>
      <c r="C1174" s="39">
        <v>42603.24</v>
      </c>
      <c r="D1174" s="40">
        <v>4</v>
      </c>
      <c r="E1174" s="39">
        <f t="shared" si="24"/>
        <v>170412.96</v>
      </c>
    </row>
    <row r="1175" spans="1:5" ht="18.75" customHeight="1">
      <c r="A1175" s="10" t="s">
        <v>1132</v>
      </c>
      <c r="B1175" s="38" t="s">
        <v>26</v>
      </c>
      <c r="C1175" s="39">
        <v>90600</v>
      </c>
      <c r="D1175" s="42">
        <v>0.16600000000000001</v>
      </c>
      <c r="E1175" s="39">
        <f t="shared" si="24"/>
        <v>15039.6</v>
      </c>
    </row>
    <row r="1176" spans="1:5" ht="18.75" customHeight="1">
      <c r="A1176" s="10" t="s">
        <v>1133</v>
      </c>
      <c r="B1176" s="38" t="s">
        <v>26</v>
      </c>
      <c r="C1176" s="39">
        <v>90600</v>
      </c>
      <c r="D1176" s="42">
        <v>0.53500000000000003</v>
      </c>
      <c r="E1176" s="39">
        <f t="shared" si="24"/>
        <v>48471</v>
      </c>
    </row>
    <row r="1177" spans="1:5" ht="18.75" customHeight="1">
      <c r="A1177" s="10" t="s">
        <v>1134</v>
      </c>
      <c r="B1177" s="38" t="s">
        <v>26</v>
      </c>
      <c r="C1177" s="39">
        <v>111353.22</v>
      </c>
      <c r="D1177" s="42">
        <v>0.44600000000000001</v>
      </c>
      <c r="E1177" s="39">
        <f t="shared" ref="E1177:E1236" si="25">C1177*D1177</f>
        <v>49663.536120000004</v>
      </c>
    </row>
    <row r="1178" spans="1:5" ht="18.75" customHeight="1">
      <c r="A1178" s="10" t="s">
        <v>1135</v>
      </c>
      <c r="B1178" s="38" t="s">
        <v>3</v>
      </c>
      <c r="C1178" s="39">
        <v>45508.480000000003</v>
      </c>
      <c r="D1178" s="40">
        <v>1</v>
      </c>
      <c r="E1178" s="39">
        <f t="shared" si="25"/>
        <v>45508.480000000003</v>
      </c>
    </row>
    <row r="1179" spans="1:5" ht="18.75" customHeight="1">
      <c r="A1179" s="10" t="s">
        <v>1136</v>
      </c>
      <c r="B1179" s="38" t="s">
        <v>3</v>
      </c>
      <c r="C1179" s="41">
        <v>10.56</v>
      </c>
      <c r="D1179" s="40">
        <v>40</v>
      </c>
      <c r="E1179" s="39">
        <f t="shared" si="25"/>
        <v>422.40000000000003</v>
      </c>
    </row>
    <row r="1180" spans="1:5" ht="18.75" customHeight="1">
      <c r="A1180" s="10" t="s">
        <v>1137</v>
      </c>
      <c r="B1180" s="38" t="s">
        <v>3</v>
      </c>
      <c r="C1180" s="41">
        <v>1</v>
      </c>
      <c r="D1180" s="44">
        <v>1420</v>
      </c>
      <c r="E1180" s="39">
        <f t="shared" si="25"/>
        <v>1420</v>
      </c>
    </row>
    <row r="1181" spans="1:5" ht="18.75" customHeight="1">
      <c r="A1181" s="10" t="s">
        <v>1138</v>
      </c>
      <c r="B1181" s="38" t="s">
        <v>3</v>
      </c>
      <c r="C1181" s="41">
        <v>1</v>
      </c>
      <c r="D1181" s="40">
        <v>500</v>
      </c>
      <c r="E1181" s="39">
        <f t="shared" si="25"/>
        <v>500</v>
      </c>
    </row>
    <row r="1182" spans="1:5" ht="18.75" customHeight="1">
      <c r="A1182" s="10" t="s">
        <v>1139</v>
      </c>
      <c r="B1182" s="38" t="s">
        <v>3</v>
      </c>
      <c r="C1182" s="41">
        <v>122.11</v>
      </c>
      <c r="D1182" s="40">
        <v>2</v>
      </c>
      <c r="E1182" s="39">
        <f t="shared" si="25"/>
        <v>244.22</v>
      </c>
    </row>
    <row r="1183" spans="1:5" ht="18.75" customHeight="1">
      <c r="A1183" s="10" t="s">
        <v>1140</v>
      </c>
      <c r="B1183" s="38" t="s">
        <v>3</v>
      </c>
      <c r="C1183" s="41">
        <v>319.12</v>
      </c>
      <c r="D1183" s="40">
        <v>2</v>
      </c>
      <c r="E1183" s="39">
        <f t="shared" si="25"/>
        <v>638.24</v>
      </c>
    </row>
    <row r="1184" spans="1:5" ht="18.75" customHeight="1">
      <c r="A1184" s="10" t="s">
        <v>1141</v>
      </c>
      <c r="B1184" s="38" t="s">
        <v>276</v>
      </c>
      <c r="C1184" s="41">
        <v>522</v>
      </c>
      <c r="D1184" s="43">
        <v>100.8</v>
      </c>
      <c r="E1184" s="39">
        <f t="shared" si="25"/>
        <v>52617.599999999999</v>
      </c>
    </row>
    <row r="1185" spans="1:5" ht="18.75" customHeight="1">
      <c r="A1185" s="10" t="s">
        <v>1142</v>
      </c>
      <c r="B1185" s="38" t="s">
        <v>276</v>
      </c>
      <c r="C1185" s="41">
        <v>522</v>
      </c>
      <c r="D1185" s="41">
        <v>23.04</v>
      </c>
      <c r="E1185" s="39">
        <f t="shared" si="25"/>
        <v>12026.88</v>
      </c>
    </row>
    <row r="1186" spans="1:5" ht="18.75" customHeight="1">
      <c r="A1186" s="10" t="s">
        <v>1143</v>
      </c>
      <c r="B1186" s="38" t="s">
        <v>3</v>
      </c>
      <c r="C1186" s="41">
        <v>421.8</v>
      </c>
      <c r="D1186" s="40">
        <v>32</v>
      </c>
      <c r="E1186" s="39">
        <f t="shared" si="25"/>
        <v>13497.6</v>
      </c>
    </row>
    <row r="1187" spans="1:5" ht="18.75" customHeight="1">
      <c r="A1187" s="10" t="s">
        <v>1144</v>
      </c>
      <c r="B1187" s="38" t="s">
        <v>3</v>
      </c>
      <c r="C1187" s="41">
        <v>371.3</v>
      </c>
      <c r="D1187" s="40">
        <v>14</v>
      </c>
      <c r="E1187" s="39">
        <f t="shared" si="25"/>
        <v>5198.2</v>
      </c>
    </row>
    <row r="1188" spans="1:5" ht="18.75" customHeight="1">
      <c r="A1188" s="10" t="s">
        <v>1145</v>
      </c>
      <c r="B1188" s="38" t="s">
        <v>3</v>
      </c>
      <c r="C1188" s="41">
        <v>426.31</v>
      </c>
      <c r="D1188" s="40">
        <v>22</v>
      </c>
      <c r="E1188" s="39">
        <f t="shared" si="25"/>
        <v>9378.82</v>
      </c>
    </row>
    <row r="1189" spans="1:5" ht="18.75" customHeight="1">
      <c r="A1189" s="10" t="s">
        <v>1146</v>
      </c>
      <c r="B1189" s="38" t="s">
        <v>3</v>
      </c>
      <c r="C1189" s="41">
        <v>381.28</v>
      </c>
      <c r="D1189" s="40">
        <v>3</v>
      </c>
      <c r="E1189" s="39">
        <f t="shared" si="25"/>
        <v>1143.8399999999999</v>
      </c>
    </row>
    <row r="1190" spans="1:5" ht="18.75" customHeight="1">
      <c r="A1190" s="10" t="s">
        <v>1147</v>
      </c>
      <c r="B1190" s="38" t="s">
        <v>3</v>
      </c>
      <c r="C1190" s="41">
        <v>73.11</v>
      </c>
      <c r="D1190" s="40">
        <v>7</v>
      </c>
      <c r="E1190" s="39">
        <f t="shared" si="25"/>
        <v>511.77</v>
      </c>
    </row>
    <row r="1191" spans="1:5" ht="18.75" customHeight="1">
      <c r="A1191" s="10" t="s">
        <v>1148</v>
      </c>
      <c r="B1191" s="38" t="s">
        <v>3</v>
      </c>
      <c r="C1191" s="39">
        <v>1161.3800000000001</v>
      </c>
      <c r="D1191" s="40">
        <v>2</v>
      </c>
      <c r="E1191" s="39">
        <f t="shared" si="25"/>
        <v>2322.7600000000002</v>
      </c>
    </row>
    <row r="1192" spans="1:5" ht="18.75" customHeight="1">
      <c r="A1192" s="10" t="s">
        <v>1149</v>
      </c>
      <c r="B1192" s="38" t="s">
        <v>3</v>
      </c>
      <c r="C1192" s="41">
        <v>56.74</v>
      </c>
      <c r="D1192" s="40">
        <v>40</v>
      </c>
      <c r="E1192" s="39">
        <f t="shared" si="25"/>
        <v>2269.6</v>
      </c>
    </row>
    <row r="1193" spans="1:5" ht="18.75" customHeight="1">
      <c r="A1193" s="10" t="s">
        <v>1150</v>
      </c>
      <c r="B1193" s="38" t="s">
        <v>3</v>
      </c>
      <c r="C1193" s="41">
        <v>849.15</v>
      </c>
      <c r="D1193" s="40">
        <v>17</v>
      </c>
      <c r="E1193" s="39">
        <f t="shared" si="25"/>
        <v>14435.55</v>
      </c>
    </row>
    <row r="1194" spans="1:5" ht="28.5" customHeight="1">
      <c r="A1194" s="10" t="s">
        <v>1151</v>
      </c>
      <c r="B1194" s="38" t="s">
        <v>3</v>
      </c>
      <c r="C1194" s="41">
        <v>217.18</v>
      </c>
      <c r="D1194" s="40">
        <v>15</v>
      </c>
      <c r="E1194" s="39">
        <f t="shared" si="25"/>
        <v>3257.7000000000003</v>
      </c>
    </row>
    <row r="1195" spans="1:5" ht="20.25" customHeight="1">
      <c r="A1195" s="10" t="s">
        <v>1152</v>
      </c>
      <c r="B1195" s="38" t="s">
        <v>1153</v>
      </c>
      <c r="C1195" s="41">
        <v>44.24</v>
      </c>
      <c r="D1195" s="40">
        <v>80</v>
      </c>
      <c r="E1195" s="39">
        <f t="shared" si="25"/>
        <v>3539.2000000000003</v>
      </c>
    </row>
    <row r="1196" spans="1:5" ht="20.25" customHeight="1">
      <c r="A1196" s="10" t="s">
        <v>1154</v>
      </c>
      <c r="B1196" s="38" t="s">
        <v>3</v>
      </c>
      <c r="C1196" s="39">
        <v>8519.0499999999993</v>
      </c>
      <c r="D1196" s="40">
        <v>40</v>
      </c>
      <c r="E1196" s="39">
        <f t="shared" si="25"/>
        <v>340762</v>
      </c>
    </row>
    <row r="1197" spans="1:5" ht="20.25" customHeight="1">
      <c r="A1197" s="10" t="s">
        <v>1155</v>
      </c>
      <c r="B1197" s="38" t="s">
        <v>2</v>
      </c>
      <c r="C1197" s="41">
        <v>316.67</v>
      </c>
      <c r="D1197" s="41">
        <v>44.82</v>
      </c>
      <c r="E1197" s="39">
        <f t="shared" si="25"/>
        <v>14193.1494</v>
      </c>
    </row>
    <row r="1198" spans="1:5" ht="20.25" customHeight="1">
      <c r="A1198" s="10" t="s">
        <v>1156</v>
      </c>
      <c r="B1198" s="38" t="s">
        <v>0</v>
      </c>
      <c r="C1198" s="41">
        <v>114.05</v>
      </c>
      <c r="D1198" s="43">
        <v>66.5</v>
      </c>
      <c r="E1198" s="39">
        <f t="shared" si="25"/>
        <v>7584.3249999999998</v>
      </c>
    </row>
    <row r="1199" spans="1:5" ht="20.25" customHeight="1">
      <c r="A1199" s="10" t="s">
        <v>1157</v>
      </c>
      <c r="B1199" s="38" t="s">
        <v>0</v>
      </c>
      <c r="C1199" s="41">
        <v>288.29000000000002</v>
      </c>
      <c r="D1199" s="41">
        <v>87.46</v>
      </c>
      <c r="E1199" s="39">
        <f t="shared" si="25"/>
        <v>25213.843400000002</v>
      </c>
    </row>
    <row r="1200" spans="1:5" ht="20.25" customHeight="1">
      <c r="A1200" s="10" t="s">
        <v>1158</v>
      </c>
      <c r="B1200" s="38" t="s">
        <v>0</v>
      </c>
      <c r="C1200" s="41">
        <v>224.86</v>
      </c>
      <c r="D1200" s="41">
        <v>174.48</v>
      </c>
      <c r="E1200" s="39">
        <f t="shared" si="25"/>
        <v>39233.572800000002</v>
      </c>
    </row>
    <row r="1201" spans="1:5" ht="20.25" customHeight="1">
      <c r="A1201" s="10" t="s">
        <v>1159</v>
      </c>
      <c r="B1201" s="38" t="s">
        <v>3</v>
      </c>
      <c r="C1201" s="41">
        <v>4.5</v>
      </c>
      <c r="D1201" s="44">
        <v>1633</v>
      </c>
      <c r="E1201" s="39">
        <f t="shared" si="25"/>
        <v>7348.5</v>
      </c>
    </row>
    <row r="1202" spans="1:5" ht="20.25" customHeight="1">
      <c r="A1202" s="10" t="s">
        <v>1160</v>
      </c>
      <c r="B1202" s="38" t="s">
        <v>3</v>
      </c>
      <c r="C1202" s="41">
        <v>250</v>
      </c>
      <c r="D1202" s="40">
        <v>2</v>
      </c>
      <c r="E1202" s="39">
        <f t="shared" si="25"/>
        <v>500</v>
      </c>
    </row>
    <row r="1203" spans="1:5" ht="20.25" customHeight="1">
      <c r="A1203" s="10" t="s">
        <v>1161</v>
      </c>
      <c r="B1203" s="38" t="s">
        <v>3</v>
      </c>
      <c r="C1203" s="41">
        <v>54.39</v>
      </c>
      <c r="D1203" s="40">
        <v>6</v>
      </c>
      <c r="E1203" s="39">
        <f t="shared" si="25"/>
        <v>326.34000000000003</v>
      </c>
    </row>
    <row r="1204" spans="1:5" ht="20.25" customHeight="1">
      <c r="A1204" s="10" t="s">
        <v>1162</v>
      </c>
      <c r="B1204" s="38" t="s">
        <v>3</v>
      </c>
      <c r="C1204" s="41">
        <v>175</v>
      </c>
      <c r="D1204" s="40">
        <v>30</v>
      </c>
      <c r="E1204" s="39">
        <f t="shared" si="25"/>
        <v>5250</v>
      </c>
    </row>
    <row r="1205" spans="1:5" ht="20.25" customHeight="1">
      <c r="A1205" s="10" t="s">
        <v>1163</v>
      </c>
      <c r="B1205" s="38" t="s">
        <v>3</v>
      </c>
      <c r="C1205" s="39">
        <v>49020</v>
      </c>
      <c r="D1205" s="40">
        <v>1</v>
      </c>
      <c r="E1205" s="39">
        <f t="shared" si="25"/>
        <v>49020</v>
      </c>
    </row>
    <row r="1206" spans="1:5" ht="20.25" customHeight="1">
      <c r="A1206" s="10" t="s">
        <v>1164</v>
      </c>
      <c r="B1206" s="38" t="s">
        <v>3</v>
      </c>
      <c r="C1206" s="39">
        <v>36460</v>
      </c>
      <c r="D1206" s="40">
        <v>1</v>
      </c>
      <c r="E1206" s="39">
        <f t="shared" si="25"/>
        <v>36460</v>
      </c>
    </row>
    <row r="1207" spans="1:5" ht="20.25" customHeight="1">
      <c r="A1207" s="10" t="s">
        <v>1165</v>
      </c>
      <c r="B1207" s="38" t="s">
        <v>3</v>
      </c>
      <c r="C1207" s="39">
        <v>50750</v>
      </c>
      <c r="D1207" s="40">
        <v>1</v>
      </c>
      <c r="E1207" s="39">
        <f t="shared" si="25"/>
        <v>50750</v>
      </c>
    </row>
    <row r="1208" spans="1:5" ht="20.25" customHeight="1">
      <c r="A1208" s="10" t="s">
        <v>1166</v>
      </c>
      <c r="B1208" s="38" t="s">
        <v>3</v>
      </c>
      <c r="C1208" s="39">
        <v>71737.289999999994</v>
      </c>
      <c r="D1208" s="40">
        <v>1</v>
      </c>
      <c r="E1208" s="39">
        <f t="shared" si="25"/>
        <v>71737.289999999994</v>
      </c>
    </row>
    <row r="1209" spans="1:5" ht="20.25" customHeight="1">
      <c r="A1209" s="10" t="s">
        <v>1167</v>
      </c>
      <c r="B1209" s="38" t="s">
        <v>3</v>
      </c>
      <c r="C1209" s="39">
        <v>550847.46</v>
      </c>
      <c r="D1209" s="40">
        <v>4</v>
      </c>
      <c r="E1209" s="39">
        <f t="shared" si="25"/>
        <v>2203389.84</v>
      </c>
    </row>
    <row r="1210" spans="1:5" ht="20.25" customHeight="1">
      <c r="A1210" s="10" t="s">
        <v>1168</v>
      </c>
      <c r="B1210" s="38" t="s">
        <v>3</v>
      </c>
      <c r="C1210" s="41">
        <v>470.32</v>
      </c>
      <c r="D1210" s="40">
        <v>6</v>
      </c>
      <c r="E1210" s="39">
        <f t="shared" si="25"/>
        <v>2821.92</v>
      </c>
    </row>
    <row r="1211" spans="1:5" ht="20.25" customHeight="1">
      <c r="A1211" s="10" t="s">
        <v>1169</v>
      </c>
      <c r="B1211" s="38" t="s">
        <v>3</v>
      </c>
      <c r="C1211" s="39">
        <v>1991.14</v>
      </c>
      <c r="D1211" s="40">
        <v>11</v>
      </c>
      <c r="E1211" s="39">
        <f t="shared" si="25"/>
        <v>21902.54</v>
      </c>
    </row>
    <row r="1212" spans="1:5" ht="20.25" customHeight="1">
      <c r="A1212" s="10" t="s">
        <v>1170</v>
      </c>
      <c r="B1212" s="38" t="s">
        <v>3</v>
      </c>
      <c r="C1212" s="41">
        <v>21.66</v>
      </c>
      <c r="D1212" s="40">
        <v>5</v>
      </c>
      <c r="E1212" s="39">
        <f t="shared" si="25"/>
        <v>108.3</v>
      </c>
    </row>
    <row r="1213" spans="1:5" ht="20.25" customHeight="1">
      <c r="A1213" s="10" t="s">
        <v>1171</v>
      </c>
      <c r="B1213" s="38" t="s">
        <v>3</v>
      </c>
      <c r="C1213" s="41">
        <v>23.24</v>
      </c>
      <c r="D1213" s="40">
        <v>11</v>
      </c>
      <c r="E1213" s="39">
        <f t="shared" si="25"/>
        <v>255.64</v>
      </c>
    </row>
    <row r="1214" spans="1:5" ht="20.25" customHeight="1">
      <c r="A1214" s="10" t="s">
        <v>1172</v>
      </c>
      <c r="B1214" s="38" t="s">
        <v>3</v>
      </c>
      <c r="C1214" s="41">
        <v>21.18</v>
      </c>
      <c r="D1214" s="40">
        <v>3</v>
      </c>
      <c r="E1214" s="39">
        <f t="shared" si="25"/>
        <v>63.54</v>
      </c>
    </row>
    <row r="1215" spans="1:5" ht="20.25" customHeight="1">
      <c r="A1215" s="10" t="s">
        <v>1173</v>
      </c>
      <c r="B1215" s="38" t="s">
        <v>3</v>
      </c>
      <c r="C1215" s="41">
        <v>37.18</v>
      </c>
      <c r="D1215" s="40">
        <v>14</v>
      </c>
      <c r="E1215" s="39">
        <f t="shared" si="25"/>
        <v>520.52</v>
      </c>
    </row>
    <row r="1216" spans="1:5" ht="20.25" customHeight="1">
      <c r="A1216" s="10" t="s">
        <v>1174</v>
      </c>
      <c r="B1216" s="38" t="s">
        <v>3</v>
      </c>
      <c r="C1216" s="41">
        <v>132.25</v>
      </c>
      <c r="D1216" s="40">
        <v>1</v>
      </c>
      <c r="E1216" s="39">
        <f t="shared" si="25"/>
        <v>132.25</v>
      </c>
    </row>
    <row r="1217" spans="1:5" ht="20.25" customHeight="1">
      <c r="A1217" s="10" t="s">
        <v>1175</v>
      </c>
      <c r="B1217" s="38" t="s">
        <v>3</v>
      </c>
      <c r="C1217" s="41">
        <v>41.72</v>
      </c>
      <c r="D1217" s="40">
        <v>2</v>
      </c>
      <c r="E1217" s="39">
        <f t="shared" si="25"/>
        <v>83.44</v>
      </c>
    </row>
    <row r="1218" spans="1:5" ht="20.25" customHeight="1">
      <c r="A1218" s="10" t="s">
        <v>1176</v>
      </c>
      <c r="B1218" s="38" t="s">
        <v>3</v>
      </c>
      <c r="C1218" s="41">
        <v>121.79</v>
      </c>
      <c r="D1218" s="40">
        <v>17</v>
      </c>
      <c r="E1218" s="39">
        <f t="shared" si="25"/>
        <v>2070.4300000000003</v>
      </c>
    </row>
    <row r="1219" spans="1:5" ht="20.25" customHeight="1">
      <c r="A1219" s="10" t="s">
        <v>1177</v>
      </c>
      <c r="B1219" s="38" t="s">
        <v>3</v>
      </c>
      <c r="C1219" s="41">
        <v>109.55</v>
      </c>
      <c r="D1219" s="40">
        <v>7</v>
      </c>
      <c r="E1219" s="39">
        <f t="shared" si="25"/>
        <v>766.85</v>
      </c>
    </row>
    <row r="1220" spans="1:5" ht="20.25" customHeight="1">
      <c r="A1220" s="10" t="s">
        <v>1178</v>
      </c>
      <c r="B1220" s="38" t="s">
        <v>3</v>
      </c>
      <c r="C1220" s="41">
        <v>24.64</v>
      </c>
      <c r="D1220" s="40">
        <v>18</v>
      </c>
      <c r="E1220" s="39">
        <f t="shared" si="25"/>
        <v>443.52</v>
      </c>
    </row>
    <row r="1221" spans="1:5" ht="20.25" customHeight="1">
      <c r="A1221" s="10" t="s">
        <v>1179</v>
      </c>
      <c r="B1221" s="38" t="s">
        <v>3</v>
      </c>
      <c r="C1221" s="41">
        <v>59.75</v>
      </c>
      <c r="D1221" s="40">
        <v>4</v>
      </c>
      <c r="E1221" s="39">
        <f t="shared" si="25"/>
        <v>239</v>
      </c>
    </row>
    <row r="1222" spans="1:5" ht="20.25" customHeight="1">
      <c r="A1222" s="10" t="s">
        <v>1180</v>
      </c>
      <c r="B1222" s="38" t="s">
        <v>3</v>
      </c>
      <c r="C1222" s="41">
        <v>64.459999999999994</v>
      </c>
      <c r="D1222" s="40">
        <v>12</v>
      </c>
      <c r="E1222" s="39">
        <f t="shared" si="25"/>
        <v>773.52</v>
      </c>
    </row>
    <row r="1223" spans="1:5" ht="20.25" customHeight="1">
      <c r="A1223" s="10" t="s">
        <v>1181</v>
      </c>
      <c r="B1223" s="38" t="s">
        <v>3</v>
      </c>
      <c r="C1223" s="41">
        <v>117.11</v>
      </c>
      <c r="D1223" s="40">
        <v>4</v>
      </c>
      <c r="E1223" s="39">
        <f t="shared" si="25"/>
        <v>468.44</v>
      </c>
    </row>
    <row r="1224" spans="1:5" ht="20.25" customHeight="1">
      <c r="A1224" s="10" t="s">
        <v>1182</v>
      </c>
      <c r="B1224" s="38" t="s">
        <v>3</v>
      </c>
      <c r="C1224" s="41">
        <v>215.17</v>
      </c>
      <c r="D1224" s="40">
        <v>10</v>
      </c>
      <c r="E1224" s="39">
        <f t="shared" si="25"/>
        <v>2151.6999999999998</v>
      </c>
    </row>
    <row r="1225" spans="1:5" ht="20.25" customHeight="1">
      <c r="A1225" s="10" t="s">
        <v>1183</v>
      </c>
      <c r="B1225" s="38" t="s">
        <v>3</v>
      </c>
      <c r="C1225" s="41">
        <v>294.88</v>
      </c>
      <c r="D1225" s="40">
        <v>3</v>
      </c>
      <c r="E1225" s="39">
        <f t="shared" si="25"/>
        <v>884.64</v>
      </c>
    </row>
    <row r="1226" spans="1:5" ht="20.25" customHeight="1">
      <c r="A1226" s="10" t="s">
        <v>1184</v>
      </c>
      <c r="B1226" s="38" t="s">
        <v>3</v>
      </c>
      <c r="C1226" s="41">
        <v>351.43</v>
      </c>
      <c r="D1226" s="40">
        <v>11</v>
      </c>
      <c r="E1226" s="39">
        <f t="shared" si="25"/>
        <v>3865.73</v>
      </c>
    </row>
    <row r="1227" spans="1:5" ht="20.25" customHeight="1">
      <c r="A1227" s="10" t="s">
        <v>1185</v>
      </c>
      <c r="B1227" s="38" t="s">
        <v>3</v>
      </c>
      <c r="C1227" s="39">
        <v>1103.4100000000001</v>
      </c>
      <c r="D1227" s="40">
        <v>19</v>
      </c>
      <c r="E1227" s="39">
        <f t="shared" si="25"/>
        <v>20964.79</v>
      </c>
    </row>
    <row r="1228" spans="1:5" ht="20.25" customHeight="1">
      <c r="A1228" s="10" t="s">
        <v>1186</v>
      </c>
      <c r="B1228" s="38" t="s">
        <v>3</v>
      </c>
      <c r="C1228" s="41">
        <v>4.72</v>
      </c>
      <c r="D1228" s="40">
        <v>7</v>
      </c>
      <c r="E1228" s="39">
        <f t="shared" si="25"/>
        <v>33.04</v>
      </c>
    </row>
    <row r="1229" spans="1:5" ht="20.25" customHeight="1">
      <c r="A1229" s="10" t="s">
        <v>1187</v>
      </c>
      <c r="B1229" s="38" t="s">
        <v>3</v>
      </c>
      <c r="C1229" s="41">
        <v>21.03</v>
      </c>
      <c r="D1229" s="40">
        <v>16</v>
      </c>
      <c r="E1229" s="39">
        <f t="shared" si="25"/>
        <v>336.48</v>
      </c>
    </row>
    <row r="1230" spans="1:5" ht="20.25" customHeight="1">
      <c r="A1230" s="10" t="s">
        <v>1188</v>
      </c>
      <c r="B1230" s="38" t="s">
        <v>3</v>
      </c>
      <c r="C1230" s="41">
        <v>34.53</v>
      </c>
      <c r="D1230" s="40">
        <v>18</v>
      </c>
      <c r="E1230" s="39">
        <f t="shared" si="25"/>
        <v>621.54</v>
      </c>
    </row>
    <row r="1231" spans="1:5" ht="20.25" customHeight="1">
      <c r="A1231" s="10" t="s">
        <v>1189</v>
      </c>
      <c r="B1231" s="38" t="s">
        <v>3</v>
      </c>
      <c r="C1231" s="41">
        <v>18.22</v>
      </c>
      <c r="D1231" s="40">
        <v>8</v>
      </c>
      <c r="E1231" s="39">
        <f t="shared" si="25"/>
        <v>145.76</v>
      </c>
    </row>
    <row r="1232" spans="1:5" ht="20.25" customHeight="1">
      <c r="A1232" s="10" t="s">
        <v>1190</v>
      </c>
      <c r="B1232" s="38" t="s">
        <v>3</v>
      </c>
      <c r="C1232" s="41">
        <v>124.18</v>
      </c>
      <c r="D1232" s="40">
        <v>12</v>
      </c>
      <c r="E1232" s="39">
        <f t="shared" si="25"/>
        <v>1490.16</v>
      </c>
    </row>
    <row r="1233" spans="1:5" ht="20.25" customHeight="1">
      <c r="A1233" s="10" t="s">
        <v>1191</v>
      </c>
      <c r="B1233" s="38" t="s">
        <v>3</v>
      </c>
      <c r="C1233" s="41">
        <v>8.59</v>
      </c>
      <c r="D1233" s="40">
        <v>9</v>
      </c>
      <c r="E1233" s="39">
        <f t="shared" si="25"/>
        <v>77.31</v>
      </c>
    </row>
    <row r="1234" spans="1:5" ht="20.25" customHeight="1">
      <c r="A1234" s="10" t="s">
        <v>1192</v>
      </c>
      <c r="B1234" s="38" t="s">
        <v>3</v>
      </c>
      <c r="C1234" s="41">
        <v>21.37</v>
      </c>
      <c r="D1234" s="40">
        <v>7</v>
      </c>
      <c r="E1234" s="39">
        <f t="shared" si="25"/>
        <v>149.59</v>
      </c>
    </row>
    <row r="1235" spans="1:5" ht="20.25" customHeight="1">
      <c r="A1235" s="10" t="s">
        <v>1193</v>
      </c>
      <c r="B1235" s="38" t="s">
        <v>3</v>
      </c>
      <c r="C1235" s="41">
        <v>6.61</v>
      </c>
      <c r="D1235" s="40">
        <v>1</v>
      </c>
      <c r="E1235" s="39">
        <f t="shared" si="25"/>
        <v>6.61</v>
      </c>
    </row>
    <row r="1236" spans="1:5" ht="20.25" customHeight="1">
      <c r="A1236" s="10" t="s">
        <v>67</v>
      </c>
      <c r="B1236" s="38" t="s">
        <v>3</v>
      </c>
      <c r="C1236" s="41">
        <v>9.0299999999999994</v>
      </c>
      <c r="D1236" s="40">
        <v>22</v>
      </c>
      <c r="E1236" s="39">
        <f t="shared" si="25"/>
        <v>198.66</v>
      </c>
    </row>
    <row r="1237" spans="1:5" ht="20.25" customHeight="1">
      <c r="A1237" s="10" t="s">
        <v>1194</v>
      </c>
      <c r="B1237" s="38" t="s">
        <v>3</v>
      </c>
      <c r="C1237" s="41">
        <v>17.100000000000001</v>
      </c>
      <c r="D1237" s="40">
        <v>3</v>
      </c>
      <c r="E1237" s="39">
        <f t="shared" ref="E1237:E1297" si="26">C1237*D1237</f>
        <v>51.300000000000004</v>
      </c>
    </row>
    <row r="1238" spans="1:5" ht="20.25" customHeight="1">
      <c r="A1238" s="10" t="s">
        <v>1195</v>
      </c>
      <c r="B1238" s="38" t="s">
        <v>3</v>
      </c>
      <c r="C1238" s="41">
        <v>55.86</v>
      </c>
      <c r="D1238" s="40">
        <v>4</v>
      </c>
      <c r="E1238" s="39">
        <f t="shared" si="26"/>
        <v>223.44</v>
      </c>
    </row>
    <row r="1239" spans="1:5" ht="20.25" customHeight="1">
      <c r="A1239" s="10" t="s">
        <v>68</v>
      </c>
      <c r="B1239" s="38" t="s">
        <v>3</v>
      </c>
      <c r="C1239" s="41">
        <v>158.26</v>
      </c>
      <c r="D1239" s="40">
        <v>17</v>
      </c>
      <c r="E1239" s="39">
        <f t="shared" si="26"/>
        <v>2690.42</v>
      </c>
    </row>
    <row r="1240" spans="1:5" ht="20.25" customHeight="1">
      <c r="A1240" s="10" t="s">
        <v>1196</v>
      </c>
      <c r="B1240" s="38" t="s">
        <v>3</v>
      </c>
      <c r="C1240" s="41">
        <v>40.07</v>
      </c>
      <c r="D1240" s="40">
        <v>2</v>
      </c>
      <c r="E1240" s="39">
        <f t="shared" si="26"/>
        <v>80.14</v>
      </c>
    </row>
    <row r="1241" spans="1:5" ht="20.25" customHeight="1">
      <c r="A1241" s="10" t="s">
        <v>1197</v>
      </c>
      <c r="B1241" s="38" t="s">
        <v>3</v>
      </c>
      <c r="C1241" s="41">
        <v>0.01</v>
      </c>
      <c r="D1241" s="40">
        <v>5</v>
      </c>
      <c r="E1241" s="39">
        <f t="shared" si="26"/>
        <v>0.05</v>
      </c>
    </row>
    <row r="1242" spans="1:5" ht="20.25" customHeight="1">
      <c r="A1242" s="10" t="s">
        <v>1198</v>
      </c>
      <c r="B1242" s="38" t="s">
        <v>3</v>
      </c>
      <c r="C1242" s="39">
        <v>1000.69</v>
      </c>
      <c r="D1242" s="40">
        <v>1</v>
      </c>
      <c r="E1242" s="39">
        <f t="shared" si="26"/>
        <v>1000.69</v>
      </c>
    </row>
    <row r="1243" spans="1:5" ht="20.25" customHeight="1">
      <c r="A1243" s="10" t="s">
        <v>1199</v>
      </c>
      <c r="B1243" s="38" t="s">
        <v>3</v>
      </c>
      <c r="C1243" s="41">
        <v>828.16</v>
      </c>
      <c r="D1243" s="40">
        <v>1</v>
      </c>
      <c r="E1243" s="39">
        <f t="shared" si="26"/>
        <v>828.16</v>
      </c>
    </row>
    <row r="1244" spans="1:5" ht="20.25" customHeight="1">
      <c r="A1244" s="10" t="s">
        <v>1200</v>
      </c>
      <c r="B1244" s="38" t="s">
        <v>3</v>
      </c>
      <c r="C1244" s="39">
        <v>2426.21</v>
      </c>
      <c r="D1244" s="40">
        <v>10</v>
      </c>
      <c r="E1244" s="39">
        <f t="shared" si="26"/>
        <v>24262.1</v>
      </c>
    </row>
    <row r="1245" spans="1:5" ht="20.25" customHeight="1">
      <c r="A1245" s="10" t="s">
        <v>1201</v>
      </c>
      <c r="B1245" s="38" t="s">
        <v>3</v>
      </c>
      <c r="C1245" s="41">
        <v>464.74</v>
      </c>
      <c r="D1245" s="40">
        <v>1</v>
      </c>
      <c r="E1245" s="39">
        <f t="shared" si="26"/>
        <v>464.74</v>
      </c>
    </row>
    <row r="1246" spans="1:5" ht="20.25" customHeight="1">
      <c r="A1246" s="10" t="s">
        <v>1202</v>
      </c>
      <c r="B1246" s="38" t="s">
        <v>3</v>
      </c>
      <c r="C1246" s="41">
        <v>315.89999999999998</v>
      </c>
      <c r="D1246" s="40">
        <v>10</v>
      </c>
      <c r="E1246" s="39">
        <f t="shared" si="26"/>
        <v>3159</v>
      </c>
    </row>
    <row r="1247" spans="1:5" ht="20.25" customHeight="1">
      <c r="A1247" s="10" t="s">
        <v>1203</v>
      </c>
      <c r="B1247" s="38" t="s">
        <v>3</v>
      </c>
      <c r="C1247" s="41">
        <v>147.22999999999999</v>
      </c>
      <c r="D1247" s="40">
        <v>14</v>
      </c>
      <c r="E1247" s="39">
        <f t="shared" si="26"/>
        <v>2061.2199999999998</v>
      </c>
    </row>
    <row r="1248" spans="1:5" ht="20.25" customHeight="1">
      <c r="A1248" s="10" t="s">
        <v>1204</v>
      </c>
      <c r="B1248" s="38" t="s">
        <v>3</v>
      </c>
      <c r="C1248" s="41">
        <v>770.99</v>
      </c>
      <c r="D1248" s="40">
        <v>4</v>
      </c>
      <c r="E1248" s="39">
        <f t="shared" si="26"/>
        <v>3083.96</v>
      </c>
    </row>
    <row r="1249" spans="1:5" ht="20.25" customHeight="1">
      <c r="A1249" s="10" t="s">
        <v>1205</v>
      </c>
      <c r="B1249" s="38" t="s">
        <v>3</v>
      </c>
      <c r="C1249" s="41">
        <v>4.9800000000000004</v>
      </c>
      <c r="D1249" s="40">
        <v>1</v>
      </c>
      <c r="E1249" s="39">
        <f t="shared" si="26"/>
        <v>4.9800000000000004</v>
      </c>
    </row>
    <row r="1250" spans="1:5" ht="20.25" customHeight="1">
      <c r="A1250" s="10" t="s">
        <v>1206</v>
      </c>
      <c r="B1250" s="38" t="s">
        <v>3</v>
      </c>
      <c r="C1250" s="41">
        <v>14.75</v>
      </c>
      <c r="D1250" s="40">
        <v>2</v>
      </c>
      <c r="E1250" s="39">
        <f t="shared" si="26"/>
        <v>29.5</v>
      </c>
    </row>
    <row r="1251" spans="1:5" ht="20.25" customHeight="1">
      <c r="A1251" s="10" t="s">
        <v>1207</v>
      </c>
      <c r="B1251" s="38" t="s">
        <v>3</v>
      </c>
      <c r="C1251" s="41">
        <v>67.44</v>
      </c>
      <c r="D1251" s="40">
        <v>7</v>
      </c>
      <c r="E1251" s="39">
        <f t="shared" si="26"/>
        <v>472.08</v>
      </c>
    </row>
    <row r="1252" spans="1:5" ht="20.25" customHeight="1">
      <c r="A1252" s="10" t="s">
        <v>1208</v>
      </c>
      <c r="B1252" s="38" t="s">
        <v>3</v>
      </c>
      <c r="C1252" s="41">
        <v>84</v>
      </c>
      <c r="D1252" s="40">
        <v>22</v>
      </c>
      <c r="E1252" s="39">
        <f t="shared" si="26"/>
        <v>1848</v>
      </c>
    </row>
    <row r="1253" spans="1:5" ht="20.25" customHeight="1">
      <c r="A1253" s="10" t="s">
        <v>1209</v>
      </c>
      <c r="B1253" s="38" t="s">
        <v>3</v>
      </c>
      <c r="C1253" s="41">
        <v>191.51</v>
      </c>
      <c r="D1253" s="40">
        <v>37</v>
      </c>
      <c r="E1253" s="39">
        <f t="shared" si="26"/>
        <v>7085.87</v>
      </c>
    </row>
    <row r="1254" spans="1:5" ht="20.25" customHeight="1">
      <c r="A1254" s="10" t="s">
        <v>1210</v>
      </c>
      <c r="B1254" s="38" t="s">
        <v>3</v>
      </c>
      <c r="C1254" s="41">
        <v>169.66</v>
      </c>
      <c r="D1254" s="40">
        <v>26</v>
      </c>
      <c r="E1254" s="39">
        <f t="shared" si="26"/>
        <v>4411.16</v>
      </c>
    </row>
    <row r="1255" spans="1:5" ht="20.25" customHeight="1">
      <c r="A1255" s="10" t="s">
        <v>1211</v>
      </c>
      <c r="B1255" s="38" t="s">
        <v>3</v>
      </c>
      <c r="C1255" s="41">
        <v>266.86</v>
      </c>
      <c r="D1255" s="40">
        <v>1</v>
      </c>
      <c r="E1255" s="39">
        <f t="shared" si="26"/>
        <v>266.86</v>
      </c>
    </row>
    <row r="1256" spans="1:5" ht="20.25" customHeight="1">
      <c r="A1256" s="10" t="s">
        <v>1212</v>
      </c>
      <c r="B1256" s="38" t="s">
        <v>3</v>
      </c>
      <c r="C1256" s="39">
        <v>1144.07</v>
      </c>
      <c r="D1256" s="40">
        <v>2</v>
      </c>
      <c r="E1256" s="39">
        <f t="shared" si="26"/>
        <v>2288.14</v>
      </c>
    </row>
    <row r="1257" spans="1:5" ht="20.25" customHeight="1">
      <c r="A1257" s="10" t="s">
        <v>1213</v>
      </c>
      <c r="B1257" s="38" t="s">
        <v>3</v>
      </c>
      <c r="C1257" s="41">
        <v>260.06</v>
      </c>
      <c r="D1257" s="40">
        <v>13</v>
      </c>
      <c r="E1257" s="39">
        <f t="shared" si="26"/>
        <v>3380.78</v>
      </c>
    </row>
    <row r="1258" spans="1:5" ht="20.25" customHeight="1">
      <c r="A1258" s="10" t="s">
        <v>1214</v>
      </c>
      <c r="B1258" s="38" t="s">
        <v>3</v>
      </c>
      <c r="C1258" s="41">
        <v>479.71</v>
      </c>
      <c r="D1258" s="40">
        <v>4</v>
      </c>
      <c r="E1258" s="39">
        <f t="shared" si="26"/>
        <v>1918.84</v>
      </c>
    </row>
    <row r="1259" spans="1:5" ht="20.25" customHeight="1">
      <c r="A1259" s="10" t="s">
        <v>1215</v>
      </c>
      <c r="B1259" s="38" t="s">
        <v>3</v>
      </c>
      <c r="C1259" s="41">
        <v>669.18</v>
      </c>
      <c r="D1259" s="40">
        <v>3</v>
      </c>
      <c r="E1259" s="39">
        <f t="shared" si="26"/>
        <v>2007.54</v>
      </c>
    </row>
    <row r="1260" spans="1:5" ht="20.25" customHeight="1">
      <c r="A1260" s="10" t="s">
        <v>1216</v>
      </c>
      <c r="B1260" s="38" t="s">
        <v>3</v>
      </c>
      <c r="C1260" s="41">
        <v>652.01</v>
      </c>
      <c r="D1260" s="40">
        <v>10</v>
      </c>
      <c r="E1260" s="39">
        <f t="shared" si="26"/>
        <v>6520.1</v>
      </c>
    </row>
    <row r="1261" spans="1:5" ht="20.25" customHeight="1">
      <c r="A1261" s="10" t="s">
        <v>1217</v>
      </c>
      <c r="B1261" s="38" t="s">
        <v>3</v>
      </c>
      <c r="C1261" s="41">
        <v>908.46</v>
      </c>
      <c r="D1261" s="40">
        <v>6</v>
      </c>
      <c r="E1261" s="39">
        <f t="shared" si="26"/>
        <v>5450.76</v>
      </c>
    </row>
    <row r="1262" spans="1:5" ht="20.25" customHeight="1">
      <c r="A1262" s="10" t="s">
        <v>1218</v>
      </c>
      <c r="B1262" s="38" t="s">
        <v>3</v>
      </c>
      <c r="C1262" s="41">
        <v>722.86</v>
      </c>
      <c r="D1262" s="40">
        <v>4</v>
      </c>
      <c r="E1262" s="39">
        <f t="shared" si="26"/>
        <v>2891.44</v>
      </c>
    </row>
    <row r="1263" spans="1:5" ht="20.25" customHeight="1">
      <c r="A1263" s="10" t="s">
        <v>1219</v>
      </c>
      <c r="B1263" s="38" t="s">
        <v>3</v>
      </c>
      <c r="C1263" s="41">
        <v>98</v>
      </c>
      <c r="D1263" s="40">
        <v>2</v>
      </c>
      <c r="E1263" s="39">
        <f t="shared" si="26"/>
        <v>196</v>
      </c>
    </row>
    <row r="1264" spans="1:5" ht="20.25" customHeight="1">
      <c r="A1264" s="10" t="s">
        <v>1220</v>
      </c>
      <c r="B1264" s="38" t="s">
        <v>3</v>
      </c>
      <c r="C1264" s="41">
        <v>189.4</v>
      </c>
      <c r="D1264" s="40">
        <v>4</v>
      </c>
      <c r="E1264" s="39">
        <f t="shared" si="26"/>
        <v>757.6</v>
      </c>
    </row>
    <row r="1265" spans="1:5" ht="20.25" customHeight="1">
      <c r="A1265" s="10" t="s">
        <v>1221</v>
      </c>
      <c r="B1265" s="38" t="s">
        <v>3</v>
      </c>
      <c r="C1265" s="39">
        <v>3954.44</v>
      </c>
      <c r="D1265" s="40">
        <v>4</v>
      </c>
      <c r="E1265" s="39">
        <f t="shared" si="26"/>
        <v>15817.76</v>
      </c>
    </row>
    <row r="1266" spans="1:5" ht="20.25" customHeight="1">
      <c r="A1266" s="10" t="s">
        <v>1222</v>
      </c>
      <c r="B1266" s="38" t="s">
        <v>3</v>
      </c>
      <c r="C1266" s="39">
        <v>5842.41</v>
      </c>
      <c r="D1266" s="40">
        <v>5</v>
      </c>
      <c r="E1266" s="39">
        <f t="shared" si="26"/>
        <v>29212.05</v>
      </c>
    </row>
    <row r="1267" spans="1:5" ht="20.25" customHeight="1">
      <c r="A1267" s="10" t="s">
        <v>1223</v>
      </c>
      <c r="B1267" s="38" t="s">
        <v>3</v>
      </c>
      <c r="C1267" s="39">
        <v>1404.52</v>
      </c>
      <c r="D1267" s="40">
        <v>3</v>
      </c>
      <c r="E1267" s="39">
        <f t="shared" si="26"/>
        <v>4213.5599999999995</v>
      </c>
    </row>
    <row r="1268" spans="1:5" ht="20.25" customHeight="1">
      <c r="A1268" s="10" t="s">
        <v>1224</v>
      </c>
      <c r="B1268" s="38" t="s">
        <v>3</v>
      </c>
      <c r="C1268" s="39">
        <v>1818.77</v>
      </c>
      <c r="D1268" s="40">
        <v>4</v>
      </c>
      <c r="E1268" s="39">
        <f t="shared" si="26"/>
        <v>7275.08</v>
      </c>
    </row>
    <row r="1269" spans="1:5" ht="20.25" customHeight="1">
      <c r="A1269" s="10" t="s">
        <v>1225</v>
      </c>
      <c r="B1269" s="38" t="s">
        <v>3</v>
      </c>
      <c r="C1269" s="39">
        <v>2653.7</v>
      </c>
      <c r="D1269" s="40">
        <v>25</v>
      </c>
      <c r="E1269" s="39">
        <f t="shared" si="26"/>
        <v>66342.5</v>
      </c>
    </row>
    <row r="1270" spans="1:5" ht="20.25" customHeight="1">
      <c r="A1270" s="10" t="s">
        <v>1226</v>
      </c>
      <c r="B1270" s="38" t="s">
        <v>3</v>
      </c>
      <c r="C1270" s="39">
        <v>2751.49</v>
      </c>
      <c r="D1270" s="40">
        <v>4</v>
      </c>
      <c r="E1270" s="39">
        <f t="shared" si="26"/>
        <v>11005.96</v>
      </c>
    </row>
    <row r="1271" spans="1:5" ht="20.25" customHeight="1">
      <c r="A1271" s="10" t="s">
        <v>1227</v>
      </c>
      <c r="B1271" s="38" t="s">
        <v>3</v>
      </c>
      <c r="C1271" s="39">
        <v>2965.51</v>
      </c>
      <c r="D1271" s="40">
        <v>6</v>
      </c>
      <c r="E1271" s="39">
        <f t="shared" si="26"/>
        <v>17793.060000000001</v>
      </c>
    </row>
    <row r="1272" spans="1:5" ht="20.25" customHeight="1">
      <c r="A1272" s="10" t="s">
        <v>1228</v>
      </c>
      <c r="B1272" s="38" t="s">
        <v>3</v>
      </c>
      <c r="C1272" s="41">
        <v>4</v>
      </c>
      <c r="D1272" s="40">
        <v>2</v>
      </c>
      <c r="E1272" s="39">
        <f t="shared" si="26"/>
        <v>8</v>
      </c>
    </row>
    <row r="1273" spans="1:5" ht="20.25" customHeight="1">
      <c r="A1273" s="10" t="s">
        <v>1229</v>
      </c>
      <c r="B1273" s="38" t="s">
        <v>3</v>
      </c>
      <c r="C1273" s="41">
        <v>50.65</v>
      </c>
      <c r="D1273" s="40">
        <v>10</v>
      </c>
      <c r="E1273" s="39">
        <f t="shared" si="26"/>
        <v>506.5</v>
      </c>
    </row>
    <row r="1274" spans="1:5" ht="20.25" customHeight="1">
      <c r="A1274" s="10" t="s">
        <v>1230</v>
      </c>
      <c r="B1274" s="38" t="s">
        <v>3</v>
      </c>
      <c r="C1274" s="41">
        <v>97.93</v>
      </c>
      <c r="D1274" s="40">
        <v>10</v>
      </c>
      <c r="E1274" s="39">
        <f t="shared" si="26"/>
        <v>979.30000000000007</v>
      </c>
    </row>
    <row r="1275" spans="1:5" ht="20.25" customHeight="1">
      <c r="A1275" s="10" t="s">
        <v>1231</v>
      </c>
      <c r="B1275" s="38" t="s">
        <v>3</v>
      </c>
      <c r="C1275" s="41">
        <v>191.47</v>
      </c>
      <c r="D1275" s="40">
        <v>10</v>
      </c>
      <c r="E1275" s="39">
        <f t="shared" si="26"/>
        <v>1914.7</v>
      </c>
    </row>
    <row r="1276" spans="1:5" ht="20.25" customHeight="1">
      <c r="A1276" s="10" t="s">
        <v>1232</v>
      </c>
      <c r="B1276" s="38" t="s">
        <v>3</v>
      </c>
      <c r="C1276" s="41">
        <v>13.39</v>
      </c>
      <c r="D1276" s="40">
        <v>5</v>
      </c>
      <c r="E1276" s="39">
        <f t="shared" si="26"/>
        <v>66.95</v>
      </c>
    </row>
    <row r="1277" spans="1:5" ht="20.25" customHeight="1">
      <c r="A1277" s="10" t="s">
        <v>1233</v>
      </c>
      <c r="B1277" s="38" t="s">
        <v>3</v>
      </c>
      <c r="C1277" s="41">
        <v>13.65</v>
      </c>
      <c r="D1277" s="40">
        <v>4</v>
      </c>
      <c r="E1277" s="39">
        <f t="shared" si="26"/>
        <v>54.6</v>
      </c>
    </row>
    <row r="1278" spans="1:5" ht="20.25" customHeight="1">
      <c r="A1278" s="10" t="s">
        <v>1234</v>
      </c>
      <c r="B1278" s="38" t="s">
        <v>3</v>
      </c>
      <c r="C1278" s="41">
        <v>61.53</v>
      </c>
      <c r="D1278" s="40">
        <v>3</v>
      </c>
      <c r="E1278" s="39">
        <f t="shared" si="26"/>
        <v>184.59</v>
      </c>
    </row>
    <row r="1279" spans="1:5" ht="20.25" customHeight="1">
      <c r="A1279" s="10" t="s">
        <v>1235</v>
      </c>
      <c r="B1279" s="38" t="s">
        <v>3</v>
      </c>
      <c r="C1279" s="41">
        <v>347.19</v>
      </c>
      <c r="D1279" s="40">
        <v>6</v>
      </c>
      <c r="E1279" s="39">
        <f t="shared" si="26"/>
        <v>2083.14</v>
      </c>
    </row>
    <row r="1280" spans="1:5" ht="20.25" customHeight="1">
      <c r="A1280" s="10" t="s">
        <v>1236</v>
      </c>
      <c r="B1280" s="38" t="s">
        <v>3</v>
      </c>
      <c r="C1280" s="41">
        <v>5.48</v>
      </c>
      <c r="D1280" s="40">
        <v>3</v>
      </c>
      <c r="E1280" s="39">
        <f t="shared" si="26"/>
        <v>16.440000000000001</v>
      </c>
    </row>
    <row r="1281" spans="1:5" ht="20.25" customHeight="1">
      <c r="A1281" s="10" t="s">
        <v>1237</v>
      </c>
      <c r="B1281" s="38" t="s">
        <v>3</v>
      </c>
      <c r="C1281" s="41">
        <v>9.93</v>
      </c>
      <c r="D1281" s="40">
        <v>23</v>
      </c>
      <c r="E1281" s="39">
        <f t="shared" si="26"/>
        <v>228.39</v>
      </c>
    </row>
    <row r="1282" spans="1:5" ht="20.25" customHeight="1">
      <c r="A1282" s="10" t="s">
        <v>1238</v>
      </c>
      <c r="B1282" s="38" t="s">
        <v>3</v>
      </c>
      <c r="C1282" s="41">
        <v>70.739999999999995</v>
      </c>
      <c r="D1282" s="40">
        <v>4</v>
      </c>
      <c r="E1282" s="39">
        <f t="shared" si="26"/>
        <v>282.95999999999998</v>
      </c>
    </row>
    <row r="1283" spans="1:5" ht="20.25" customHeight="1">
      <c r="A1283" s="10" t="s">
        <v>1239</v>
      </c>
      <c r="B1283" s="38" t="s">
        <v>3</v>
      </c>
      <c r="C1283" s="41">
        <v>259.33999999999997</v>
      </c>
      <c r="D1283" s="40">
        <v>5</v>
      </c>
      <c r="E1283" s="39">
        <f t="shared" si="26"/>
        <v>1296.6999999999998</v>
      </c>
    </row>
    <row r="1284" spans="1:5" ht="20.25" customHeight="1">
      <c r="A1284" s="10" t="s">
        <v>1240</v>
      </c>
      <c r="B1284" s="38" t="s">
        <v>3</v>
      </c>
      <c r="C1284" s="41">
        <v>247.8</v>
      </c>
      <c r="D1284" s="40">
        <v>6</v>
      </c>
      <c r="E1284" s="39">
        <f t="shared" si="26"/>
        <v>1486.8000000000002</v>
      </c>
    </row>
    <row r="1285" spans="1:5" ht="20.25" customHeight="1">
      <c r="A1285" s="10" t="s">
        <v>1241</v>
      </c>
      <c r="B1285" s="38" t="s">
        <v>3</v>
      </c>
      <c r="C1285" s="41">
        <v>583.76</v>
      </c>
      <c r="D1285" s="40">
        <v>9</v>
      </c>
      <c r="E1285" s="39">
        <f t="shared" si="26"/>
        <v>5253.84</v>
      </c>
    </row>
    <row r="1286" spans="1:5" ht="20.25" customHeight="1">
      <c r="A1286" s="10" t="s">
        <v>1242</v>
      </c>
      <c r="B1286" s="38" t="s">
        <v>3</v>
      </c>
      <c r="C1286" s="41">
        <v>110.25</v>
      </c>
      <c r="D1286" s="40">
        <v>9</v>
      </c>
      <c r="E1286" s="39">
        <f t="shared" si="26"/>
        <v>992.25</v>
      </c>
    </row>
    <row r="1287" spans="1:5" ht="20.25" customHeight="1">
      <c r="A1287" s="10" t="s">
        <v>1243</v>
      </c>
      <c r="B1287" s="38" t="s">
        <v>3</v>
      </c>
      <c r="C1287" s="41">
        <v>61.14</v>
      </c>
      <c r="D1287" s="40">
        <v>3</v>
      </c>
      <c r="E1287" s="39">
        <f t="shared" si="26"/>
        <v>183.42000000000002</v>
      </c>
    </row>
    <row r="1288" spans="1:5" ht="20.25" customHeight="1">
      <c r="A1288" s="10" t="s">
        <v>1244</v>
      </c>
      <c r="B1288" s="38" t="s">
        <v>3</v>
      </c>
      <c r="C1288" s="41">
        <v>77.22</v>
      </c>
      <c r="D1288" s="40">
        <v>3</v>
      </c>
      <c r="E1288" s="39">
        <f t="shared" si="26"/>
        <v>231.66</v>
      </c>
    </row>
    <row r="1289" spans="1:5" ht="20.25" customHeight="1">
      <c r="A1289" s="10" t="s">
        <v>1245</v>
      </c>
      <c r="B1289" s="38" t="s">
        <v>3</v>
      </c>
      <c r="C1289" s="41">
        <v>821.25</v>
      </c>
      <c r="D1289" s="40">
        <v>15</v>
      </c>
      <c r="E1289" s="39">
        <f t="shared" si="26"/>
        <v>12318.75</v>
      </c>
    </row>
    <row r="1290" spans="1:5" ht="20.25" customHeight="1">
      <c r="A1290" s="10" t="s">
        <v>1246</v>
      </c>
      <c r="B1290" s="38" t="s">
        <v>3</v>
      </c>
      <c r="C1290" s="39">
        <v>1831.75</v>
      </c>
      <c r="D1290" s="40">
        <v>12</v>
      </c>
      <c r="E1290" s="39">
        <f t="shared" si="26"/>
        <v>21981</v>
      </c>
    </row>
    <row r="1291" spans="1:5" ht="20.25" customHeight="1">
      <c r="A1291" s="10" t="s">
        <v>1247</v>
      </c>
      <c r="B1291" s="38" t="s">
        <v>3</v>
      </c>
      <c r="C1291" s="39">
        <v>2569.98</v>
      </c>
      <c r="D1291" s="40">
        <v>10</v>
      </c>
      <c r="E1291" s="39">
        <f t="shared" si="26"/>
        <v>25699.8</v>
      </c>
    </row>
    <row r="1292" spans="1:5" ht="20.25" customHeight="1">
      <c r="A1292" s="10" t="s">
        <v>1248</v>
      </c>
      <c r="B1292" s="38" t="s">
        <v>3</v>
      </c>
      <c r="C1292" s="41">
        <v>63.4</v>
      </c>
      <c r="D1292" s="40">
        <v>6</v>
      </c>
      <c r="E1292" s="39">
        <f t="shared" si="26"/>
        <v>380.4</v>
      </c>
    </row>
    <row r="1293" spans="1:5" ht="20.25" customHeight="1">
      <c r="A1293" s="10" t="s">
        <v>1249</v>
      </c>
      <c r="B1293" s="38" t="s">
        <v>3</v>
      </c>
      <c r="C1293" s="41">
        <v>12.98</v>
      </c>
      <c r="D1293" s="40">
        <v>2</v>
      </c>
      <c r="E1293" s="39">
        <f t="shared" si="26"/>
        <v>25.96</v>
      </c>
    </row>
    <row r="1294" spans="1:5" ht="20.25" customHeight="1">
      <c r="A1294" s="10" t="s">
        <v>1250</v>
      </c>
      <c r="B1294" s="38" t="s">
        <v>3</v>
      </c>
      <c r="C1294" s="41">
        <v>26.33</v>
      </c>
      <c r="D1294" s="40">
        <v>4</v>
      </c>
      <c r="E1294" s="39">
        <f t="shared" si="26"/>
        <v>105.32</v>
      </c>
    </row>
    <row r="1295" spans="1:5" ht="20.25" customHeight="1">
      <c r="A1295" s="10" t="s">
        <v>1251</v>
      </c>
      <c r="B1295" s="38" t="s">
        <v>3</v>
      </c>
      <c r="C1295" s="41">
        <v>0.01</v>
      </c>
      <c r="D1295" s="40">
        <v>1</v>
      </c>
      <c r="E1295" s="39">
        <f t="shared" si="26"/>
        <v>0.01</v>
      </c>
    </row>
    <row r="1296" spans="1:5" ht="20.25" customHeight="1">
      <c r="A1296" s="10" t="s">
        <v>1252</v>
      </c>
      <c r="B1296" s="38" t="s">
        <v>3</v>
      </c>
      <c r="C1296" s="41">
        <v>17.41</v>
      </c>
      <c r="D1296" s="40">
        <v>1</v>
      </c>
      <c r="E1296" s="39">
        <f t="shared" si="26"/>
        <v>17.41</v>
      </c>
    </row>
    <row r="1297" spans="1:5" ht="20.25" customHeight="1">
      <c r="A1297" s="10" t="s">
        <v>1253</v>
      </c>
      <c r="B1297" s="38" t="s">
        <v>3</v>
      </c>
      <c r="C1297" s="41">
        <v>220.55</v>
      </c>
      <c r="D1297" s="40">
        <v>5</v>
      </c>
      <c r="E1297" s="39">
        <f t="shared" si="26"/>
        <v>1102.75</v>
      </c>
    </row>
    <row r="1298" spans="1:5" ht="20.25" customHeight="1">
      <c r="A1298" s="10" t="s">
        <v>1254</v>
      </c>
      <c r="B1298" s="38" t="s">
        <v>3</v>
      </c>
      <c r="C1298" s="41">
        <v>56</v>
      </c>
      <c r="D1298" s="40">
        <v>8</v>
      </c>
      <c r="E1298" s="39">
        <f t="shared" ref="E1298:E1361" si="27">C1298*D1298</f>
        <v>448</v>
      </c>
    </row>
    <row r="1299" spans="1:5" ht="20.25" customHeight="1">
      <c r="A1299" s="10" t="s">
        <v>1255</v>
      </c>
      <c r="B1299" s="38" t="s">
        <v>3</v>
      </c>
      <c r="C1299" s="41">
        <v>5.0999999999999996</v>
      </c>
      <c r="D1299" s="40">
        <v>7</v>
      </c>
      <c r="E1299" s="39">
        <f t="shared" si="27"/>
        <v>35.699999999999996</v>
      </c>
    </row>
    <row r="1300" spans="1:5" ht="20.25" customHeight="1">
      <c r="A1300" s="10" t="s">
        <v>1256</v>
      </c>
      <c r="B1300" s="38" t="s">
        <v>3</v>
      </c>
      <c r="C1300" s="41">
        <v>9.58</v>
      </c>
      <c r="D1300" s="40">
        <v>3</v>
      </c>
      <c r="E1300" s="39">
        <f t="shared" si="27"/>
        <v>28.740000000000002</v>
      </c>
    </row>
    <row r="1301" spans="1:5" ht="20.25" customHeight="1">
      <c r="A1301" s="10" t="s">
        <v>1257</v>
      </c>
      <c r="B1301" s="38" t="s">
        <v>3</v>
      </c>
      <c r="C1301" s="41">
        <v>259</v>
      </c>
      <c r="D1301" s="40">
        <v>2</v>
      </c>
      <c r="E1301" s="39">
        <f t="shared" si="27"/>
        <v>518</v>
      </c>
    </row>
    <row r="1302" spans="1:5" ht="20.25" customHeight="1">
      <c r="A1302" s="10" t="s">
        <v>1258</v>
      </c>
      <c r="B1302" s="38" t="s">
        <v>3</v>
      </c>
      <c r="C1302" s="41">
        <v>21.66</v>
      </c>
      <c r="D1302" s="40">
        <v>16</v>
      </c>
      <c r="E1302" s="39">
        <f t="shared" si="27"/>
        <v>346.56</v>
      </c>
    </row>
    <row r="1303" spans="1:5" ht="20.25" customHeight="1">
      <c r="A1303" s="10" t="s">
        <v>1259</v>
      </c>
      <c r="B1303" s="38" t="s">
        <v>3</v>
      </c>
      <c r="C1303" s="41">
        <v>62.13</v>
      </c>
      <c r="D1303" s="40">
        <v>16</v>
      </c>
      <c r="E1303" s="39">
        <f t="shared" si="27"/>
        <v>994.08</v>
      </c>
    </row>
    <row r="1304" spans="1:5" ht="20.25" customHeight="1">
      <c r="A1304" s="10" t="s">
        <v>1260</v>
      </c>
      <c r="B1304" s="38" t="s">
        <v>3</v>
      </c>
      <c r="C1304" s="41">
        <v>59.51</v>
      </c>
      <c r="D1304" s="40">
        <v>20</v>
      </c>
      <c r="E1304" s="39">
        <f t="shared" si="27"/>
        <v>1190.2</v>
      </c>
    </row>
    <row r="1305" spans="1:5" ht="20.25" customHeight="1">
      <c r="A1305" s="10" t="s">
        <v>1261</v>
      </c>
      <c r="B1305" s="38" t="s">
        <v>3</v>
      </c>
      <c r="C1305" s="41">
        <v>27.07</v>
      </c>
      <c r="D1305" s="40">
        <v>2</v>
      </c>
      <c r="E1305" s="39">
        <f t="shared" si="27"/>
        <v>54.14</v>
      </c>
    </row>
    <row r="1306" spans="1:5" ht="20.25" customHeight="1">
      <c r="A1306" s="10" t="s">
        <v>1262</v>
      </c>
      <c r="B1306" s="38" t="s">
        <v>3</v>
      </c>
      <c r="C1306" s="41">
        <v>51.16</v>
      </c>
      <c r="D1306" s="40">
        <v>6</v>
      </c>
      <c r="E1306" s="39">
        <f t="shared" si="27"/>
        <v>306.95999999999998</v>
      </c>
    </row>
    <row r="1307" spans="1:5" ht="20.25" customHeight="1">
      <c r="A1307" s="10" t="s">
        <v>1263</v>
      </c>
      <c r="B1307" s="38" t="s">
        <v>3</v>
      </c>
      <c r="C1307" s="41">
        <v>196.05</v>
      </c>
      <c r="D1307" s="40">
        <v>6</v>
      </c>
      <c r="E1307" s="39">
        <f t="shared" si="27"/>
        <v>1176.3000000000002</v>
      </c>
    </row>
    <row r="1308" spans="1:5" ht="20.25" customHeight="1">
      <c r="A1308" s="10" t="s">
        <v>1264</v>
      </c>
      <c r="B1308" s="38" t="s">
        <v>3</v>
      </c>
      <c r="C1308" s="41">
        <v>106</v>
      </c>
      <c r="D1308" s="40">
        <v>2</v>
      </c>
      <c r="E1308" s="39">
        <f t="shared" si="27"/>
        <v>212</v>
      </c>
    </row>
    <row r="1309" spans="1:5" ht="20.25" customHeight="1">
      <c r="A1309" s="10" t="s">
        <v>1265</v>
      </c>
      <c r="B1309" s="38" t="s">
        <v>3</v>
      </c>
      <c r="C1309" s="41">
        <v>204.22</v>
      </c>
      <c r="D1309" s="40">
        <v>4</v>
      </c>
      <c r="E1309" s="39">
        <f t="shared" si="27"/>
        <v>816.88</v>
      </c>
    </row>
    <row r="1310" spans="1:5" ht="20.25" customHeight="1">
      <c r="A1310" s="10" t="s">
        <v>1266</v>
      </c>
      <c r="B1310" s="38" t="s">
        <v>3</v>
      </c>
      <c r="C1310" s="41">
        <v>69.55</v>
      </c>
      <c r="D1310" s="40">
        <v>12</v>
      </c>
      <c r="E1310" s="39">
        <f t="shared" si="27"/>
        <v>834.59999999999991</v>
      </c>
    </row>
    <row r="1311" spans="1:5" ht="20.25" customHeight="1">
      <c r="A1311" s="10" t="s">
        <v>1267</v>
      </c>
      <c r="B1311" s="38" t="s">
        <v>3</v>
      </c>
      <c r="C1311" s="41">
        <v>311.38</v>
      </c>
      <c r="D1311" s="40">
        <v>2</v>
      </c>
      <c r="E1311" s="39">
        <f t="shared" si="27"/>
        <v>622.76</v>
      </c>
    </row>
    <row r="1312" spans="1:5" ht="20.25" customHeight="1">
      <c r="A1312" s="10" t="s">
        <v>1268</v>
      </c>
      <c r="B1312" s="38" t="s">
        <v>3</v>
      </c>
      <c r="C1312" s="41">
        <v>7.06</v>
      </c>
      <c r="D1312" s="40">
        <v>2</v>
      </c>
      <c r="E1312" s="39">
        <f t="shared" si="27"/>
        <v>14.12</v>
      </c>
    </row>
    <row r="1313" spans="1:5" ht="20.25" customHeight="1">
      <c r="A1313" s="10" t="s">
        <v>1269</v>
      </c>
      <c r="B1313" s="38" t="s">
        <v>3</v>
      </c>
      <c r="C1313" s="41">
        <v>778.34</v>
      </c>
      <c r="D1313" s="40">
        <v>2</v>
      </c>
      <c r="E1313" s="39">
        <f t="shared" si="27"/>
        <v>1556.68</v>
      </c>
    </row>
    <row r="1314" spans="1:5" ht="20.25" customHeight="1">
      <c r="A1314" s="10" t="s">
        <v>1270</v>
      </c>
      <c r="B1314" s="38" t="s">
        <v>3</v>
      </c>
      <c r="C1314" s="41">
        <v>317.89</v>
      </c>
      <c r="D1314" s="40">
        <v>2</v>
      </c>
      <c r="E1314" s="39">
        <f t="shared" si="27"/>
        <v>635.78</v>
      </c>
    </row>
    <row r="1315" spans="1:5" ht="20.25" customHeight="1">
      <c r="A1315" s="10" t="s">
        <v>1271</v>
      </c>
      <c r="B1315" s="38" t="s">
        <v>3</v>
      </c>
      <c r="C1315" s="41">
        <v>21.92</v>
      </c>
      <c r="D1315" s="40">
        <v>15</v>
      </c>
      <c r="E1315" s="39">
        <f t="shared" si="27"/>
        <v>328.8</v>
      </c>
    </row>
    <row r="1316" spans="1:5" ht="20.25" customHeight="1">
      <c r="A1316" s="10" t="s">
        <v>1272</v>
      </c>
      <c r="B1316" s="38" t="s">
        <v>3</v>
      </c>
      <c r="C1316" s="41">
        <v>184.22</v>
      </c>
      <c r="D1316" s="40">
        <v>30</v>
      </c>
      <c r="E1316" s="39">
        <f t="shared" si="27"/>
        <v>5526.6</v>
      </c>
    </row>
    <row r="1317" spans="1:5" ht="20.25" customHeight="1">
      <c r="A1317" s="10" t="s">
        <v>1273</v>
      </c>
      <c r="B1317" s="38" t="s">
        <v>3</v>
      </c>
      <c r="C1317" s="41">
        <v>0.65</v>
      </c>
      <c r="D1317" s="40">
        <v>8</v>
      </c>
      <c r="E1317" s="39">
        <f t="shared" si="27"/>
        <v>5.2</v>
      </c>
    </row>
    <row r="1318" spans="1:5" ht="20.25" customHeight="1">
      <c r="A1318" s="10" t="s">
        <v>1274</v>
      </c>
      <c r="B1318" s="38" t="s">
        <v>3</v>
      </c>
      <c r="C1318" s="41">
        <v>90.54</v>
      </c>
      <c r="D1318" s="40">
        <v>7</v>
      </c>
      <c r="E1318" s="39">
        <f t="shared" si="27"/>
        <v>633.78000000000009</v>
      </c>
    </row>
    <row r="1319" spans="1:5" ht="20.25" customHeight="1">
      <c r="A1319" s="10" t="s">
        <v>1275</v>
      </c>
      <c r="B1319" s="38" t="s">
        <v>3</v>
      </c>
      <c r="C1319" s="41">
        <v>158.30000000000001</v>
      </c>
      <c r="D1319" s="40">
        <v>48</v>
      </c>
      <c r="E1319" s="39">
        <f t="shared" si="27"/>
        <v>7598.4000000000005</v>
      </c>
    </row>
    <row r="1320" spans="1:5" ht="20.25" customHeight="1">
      <c r="A1320" s="10" t="s">
        <v>1276</v>
      </c>
      <c r="B1320" s="38" t="s">
        <v>3</v>
      </c>
      <c r="C1320" s="41">
        <v>274.26</v>
      </c>
      <c r="D1320" s="40">
        <v>19</v>
      </c>
      <c r="E1320" s="39">
        <f t="shared" si="27"/>
        <v>5210.9399999999996</v>
      </c>
    </row>
    <row r="1321" spans="1:5" ht="20.25" customHeight="1">
      <c r="A1321" s="10" t="s">
        <v>1277</v>
      </c>
      <c r="B1321" s="38" t="s">
        <v>3</v>
      </c>
      <c r="C1321" s="41">
        <v>536.17999999999995</v>
      </c>
      <c r="D1321" s="40">
        <v>5</v>
      </c>
      <c r="E1321" s="39">
        <f t="shared" si="27"/>
        <v>2680.8999999999996</v>
      </c>
    </row>
    <row r="1322" spans="1:5" ht="28.5" customHeight="1">
      <c r="A1322" s="10" t="s">
        <v>1278</v>
      </c>
      <c r="B1322" s="38" t="s">
        <v>3</v>
      </c>
      <c r="C1322" s="39">
        <v>36450</v>
      </c>
      <c r="D1322" s="40">
        <v>2</v>
      </c>
      <c r="E1322" s="39">
        <f t="shared" si="27"/>
        <v>72900</v>
      </c>
    </row>
    <row r="1323" spans="1:5" ht="28.5" customHeight="1">
      <c r="A1323" s="10" t="s">
        <v>1279</v>
      </c>
      <c r="B1323" s="38" t="s">
        <v>3</v>
      </c>
      <c r="C1323" s="39">
        <v>9451.31</v>
      </c>
      <c r="D1323" s="40">
        <v>2</v>
      </c>
      <c r="E1323" s="39">
        <f t="shared" si="27"/>
        <v>18902.62</v>
      </c>
    </row>
    <row r="1324" spans="1:5" ht="17.25" customHeight="1">
      <c r="A1324" s="10" t="s">
        <v>1280</v>
      </c>
      <c r="B1324" s="38" t="s">
        <v>3</v>
      </c>
      <c r="C1324" s="39">
        <v>2550</v>
      </c>
      <c r="D1324" s="40">
        <v>1</v>
      </c>
      <c r="E1324" s="39">
        <f t="shared" si="27"/>
        <v>2550</v>
      </c>
    </row>
    <row r="1325" spans="1:5" ht="17.25" customHeight="1">
      <c r="A1325" s="10" t="s">
        <v>1281</v>
      </c>
      <c r="B1325" s="38" t="s">
        <v>3</v>
      </c>
      <c r="C1325" s="39">
        <v>2550</v>
      </c>
      <c r="D1325" s="40">
        <v>1</v>
      </c>
      <c r="E1325" s="39">
        <f t="shared" si="27"/>
        <v>2550</v>
      </c>
    </row>
    <row r="1326" spans="1:5" ht="17.25" customHeight="1">
      <c r="A1326" s="10" t="s">
        <v>1282</v>
      </c>
      <c r="B1326" s="38" t="s">
        <v>3</v>
      </c>
      <c r="C1326" s="39">
        <v>2690.93</v>
      </c>
      <c r="D1326" s="40">
        <v>1</v>
      </c>
      <c r="E1326" s="39">
        <f t="shared" si="27"/>
        <v>2690.93</v>
      </c>
    </row>
    <row r="1327" spans="1:5" ht="17.25" customHeight="1">
      <c r="A1327" s="10" t="s">
        <v>1283</v>
      </c>
      <c r="B1327" s="38" t="s">
        <v>3</v>
      </c>
      <c r="C1327" s="39">
        <v>2733.33</v>
      </c>
      <c r="D1327" s="40">
        <v>2</v>
      </c>
      <c r="E1327" s="39">
        <f t="shared" si="27"/>
        <v>5466.66</v>
      </c>
    </row>
    <row r="1328" spans="1:5" ht="17.25" customHeight="1">
      <c r="A1328" s="10" t="s">
        <v>1284</v>
      </c>
      <c r="B1328" s="38" t="s">
        <v>3</v>
      </c>
      <c r="C1328" s="39">
        <v>2733.33</v>
      </c>
      <c r="D1328" s="40">
        <v>6</v>
      </c>
      <c r="E1328" s="39">
        <f t="shared" si="27"/>
        <v>16399.98</v>
      </c>
    </row>
    <row r="1329" spans="1:5" ht="17.25" customHeight="1">
      <c r="A1329" s="10" t="s">
        <v>1285</v>
      </c>
      <c r="B1329" s="38" t="s">
        <v>3</v>
      </c>
      <c r="C1329" s="41">
        <v>18</v>
      </c>
      <c r="D1329" s="40">
        <v>2</v>
      </c>
      <c r="E1329" s="39">
        <f t="shared" si="27"/>
        <v>36</v>
      </c>
    </row>
    <row r="1330" spans="1:5" ht="17.25" customHeight="1">
      <c r="A1330" s="10" t="s">
        <v>1286</v>
      </c>
      <c r="B1330" s="38" t="s">
        <v>3</v>
      </c>
      <c r="C1330" s="39">
        <v>5600</v>
      </c>
      <c r="D1330" s="40">
        <v>3</v>
      </c>
      <c r="E1330" s="39">
        <f t="shared" si="27"/>
        <v>16800</v>
      </c>
    </row>
    <row r="1331" spans="1:5" ht="17.25" customHeight="1">
      <c r="A1331" s="10" t="s">
        <v>1287</v>
      </c>
      <c r="B1331" s="38" t="s">
        <v>3</v>
      </c>
      <c r="C1331" s="39">
        <v>5600</v>
      </c>
      <c r="D1331" s="40">
        <v>2</v>
      </c>
      <c r="E1331" s="39">
        <f t="shared" si="27"/>
        <v>11200</v>
      </c>
    </row>
    <row r="1332" spans="1:5" ht="17.25" customHeight="1">
      <c r="A1332" s="10" t="s">
        <v>1288</v>
      </c>
      <c r="B1332" s="38" t="s">
        <v>3</v>
      </c>
      <c r="C1332" s="39">
        <v>14166.67</v>
      </c>
      <c r="D1332" s="40">
        <v>3</v>
      </c>
      <c r="E1332" s="39">
        <f t="shared" si="27"/>
        <v>42500.01</v>
      </c>
    </row>
    <row r="1333" spans="1:5" ht="17.25" customHeight="1">
      <c r="A1333" s="10" t="s">
        <v>1289</v>
      </c>
      <c r="B1333" s="38" t="s">
        <v>3</v>
      </c>
      <c r="C1333" s="39">
        <v>42758.33</v>
      </c>
      <c r="D1333" s="40">
        <v>1</v>
      </c>
      <c r="E1333" s="39">
        <f t="shared" si="27"/>
        <v>42758.33</v>
      </c>
    </row>
    <row r="1334" spans="1:5" ht="17.25" customHeight="1">
      <c r="A1334" s="10" t="s">
        <v>1290</v>
      </c>
      <c r="B1334" s="38" t="s">
        <v>3</v>
      </c>
      <c r="C1334" s="39">
        <v>19166.669999999998</v>
      </c>
      <c r="D1334" s="40">
        <v>2</v>
      </c>
      <c r="E1334" s="39">
        <f t="shared" si="27"/>
        <v>38333.339999999997</v>
      </c>
    </row>
    <row r="1335" spans="1:5" ht="17.25" customHeight="1">
      <c r="A1335" s="10" t="s">
        <v>1291</v>
      </c>
      <c r="B1335" s="38" t="s">
        <v>3</v>
      </c>
      <c r="C1335" s="39">
        <v>2815.88</v>
      </c>
      <c r="D1335" s="40">
        <v>3</v>
      </c>
      <c r="E1335" s="39">
        <f t="shared" si="27"/>
        <v>8447.64</v>
      </c>
    </row>
    <row r="1336" spans="1:5" ht="17.25" customHeight="1">
      <c r="A1336" s="10" t="s">
        <v>1292</v>
      </c>
      <c r="B1336" s="38" t="s">
        <v>3</v>
      </c>
      <c r="C1336" s="41">
        <v>450</v>
      </c>
      <c r="D1336" s="40">
        <v>4</v>
      </c>
      <c r="E1336" s="39">
        <f t="shared" si="27"/>
        <v>1800</v>
      </c>
    </row>
    <row r="1337" spans="1:5" ht="17.25" customHeight="1">
      <c r="A1337" s="10" t="s">
        <v>1293</v>
      </c>
      <c r="B1337" s="38" t="s">
        <v>3</v>
      </c>
      <c r="C1337" s="39">
        <v>1540.05</v>
      </c>
      <c r="D1337" s="40">
        <v>1</v>
      </c>
      <c r="E1337" s="39">
        <f t="shared" si="27"/>
        <v>1540.05</v>
      </c>
    </row>
    <row r="1338" spans="1:5" ht="17.25" customHeight="1">
      <c r="A1338" s="10" t="s">
        <v>1294</v>
      </c>
      <c r="B1338" s="38" t="s">
        <v>3</v>
      </c>
      <c r="C1338" s="39">
        <v>2057.79</v>
      </c>
      <c r="D1338" s="40">
        <v>2</v>
      </c>
      <c r="E1338" s="39">
        <f t="shared" si="27"/>
        <v>4115.58</v>
      </c>
    </row>
    <row r="1339" spans="1:5" ht="17.25" customHeight="1">
      <c r="A1339" s="10" t="s">
        <v>1295</v>
      </c>
      <c r="B1339" s="38" t="s">
        <v>3</v>
      </c>
      <c r="C1339" s="39">
        <v>9974.64</v>
      </c>
      <c r="D1339" s="40">
        <v>18</v>
      </c>
      <c r="E1339" s="39">
        <f t="shared" si="27"/>
        <v>179543.52</v>
      </c>
    </row>
    <row r="1340" spans="1:5" ht="17.25" customHeight="1">
      <c r="A1340" s="10" t="s">
        <v>1296</v>
      </c>
      <c r="B1340" s="38" t="s">
        <v>3</v>
      </c>
      <c r="C1340" s="39">
        <v>12850</v>
      </c>
      <c r="D1340" s="40">
        <v>3</v>
      </c>
      <c r="E1340" s="39">
        <f t="shared" si="27"/>
        <v>38550</v>
      </c>
    </row>
    <row r="1341" spans="1:5" ht="28.5" customHeight="1">
      <c r="A1341" s="10" t="s">
        <v>119</v>
      </c>
      <c r="B1341" s="38" t="s">
        <v>3</v>
      </c>
      <c r="C1341" s="39">
        <v>115750</v>
      </c>
      <c r="D1341" s="40">
        <v>2</v>
      </c>
      <c r="E1341" s="39">
        <f t="shared" si="27"/>
        <v>231500</v>
      </c>
    </row>
    <row r="1342" spans="1:5" ht="28.5" customHeight="1">
      <c r="A1342" s="10" t="s">
        <v>1297</v>
      </c>
      <c r="B1342" s="38" t="s">
        <v>3</v>
      </c>
      <c r="C1342" s="39">
        <v>10065</v>
      </c>
      <c r="D1342" s="40">
        <v>1</v>
      </c>
      <c r="E1342" s="39">
        <f t="shared" si="27"/>
        <v>10065</v>
      </c>
    </row>
    <row r="1343" spans="1:5" ht="15.75" customHeight="1">
      <c r="A1343" s="10" t="s">
        <v>1298</v>
      </c>
      <c r="B1343" s="38" t="s">
        <v>3</v>
      </c>
      <c r="C1343" s="39">
        <v>12238.93</v>
      </c>
      <c r="D1343" s="40">
        <v>3</v>
      </c>
      <c r="E1343" s="39">
        <f t="shared" si="27"/>
        <v>36716.79</v>
      </c>
    </row>
    <row r="1344" spans="1:5" ht="15.75" customHeight="1">
      <c r="A1344" s="10" t="s">
        <v>1299</v>
      </c>
      <c r="B1344" s="38" t="s">
        <v>3</v>
      </c>
      <c r="C1344" s="39">
        <v>22380</v>
      </c>
      <c r="D1344" s="40">
        <v>1</v>
      </c>
      <c r="E1344" s="39">
        <f t="shared" si="27"/>
        <v>22380</v>
      </c>
    </row>
    <row r="1345" spans="1:5" ht="28.5" customHeight="1">
      <c r="A1345" s="10" t="s">
        <v>1300</v>
      </c>
      <c r="B1345" s="38" t="s">
        <v>3</v>
      </c>
      <c r="C1345" s="39">
        <v>27895.94</v>
      </c>
      <c r="D1345" s="40">
        <v>4</v>
      </c>
      <c r="E1345" s="39">
        <f t="shared" si="27"/>
        <v>111583.76</v>
      </c>
    </row>
    <row r="1346" spans="1:5" ht="19.5" customHeight="1">
      <c r="A1346" s="10" t="s">
        <v>1301</v>
      </c>
      <c r="B1346" s="38" t="s">
        <v>3</v>
      </c>
      <c r="C1346" s="39">
        <v>20894.55</v>
      </c>
      <c r="D1346" s="40">
        <v>3</v>
      </c>
      <c r="E1346" s="39">
        <f t="shared" si="27"/>
        <v>62683.649999999994</v>
      </c>
    </row>
    <row r="1347" spans="1:5" ht="19.5" customHeight="1">
      <c r="A1347" s="10" t="s">
        <v>1302</v>
      </c>
      <c r="B1347" s="38" t="s">
        <v>3</v>
      </c>
      <c r="C1347" s="39">
        <v>12585.5</v>
      </c>
      <c r="D1347" s="40">
        <v>6</v>
      </c>
      <c r="E1347" s="39">
        <f t="shared" si="27"/>
        <v>75513</v>
      </c>
    </row>
    <row r="1348" spans="1:5" ht="19.5" customHeight="1">
      <c r="A1348" s="10" t="s">
        <v>1303</v>
      </c>
      <c r="B1348" s="38" t="s">
        <v>3</v>
      </c>
      <c r="C1348" s="39">
        <v>4133.8999999999996</v>
      </c>
      <c r="D1348" s="40">
        <v>2</v>
      </c>
      <c r="E1348" s="39">
        <f t="shared" si="27"/>
        <v>8267.7999999999993</v>
      </c>
    </row>
    <row r="1349" spans="1:5" ht="19.5" customHeight="1">
      <c r="A1349" s="10" t="s">
        <v>1304</v>
      </c>
      <c r="B1349" s="38" t="s">
        <v>2</v>
      </c>
      <c r="C1349" s="41">
        <v>318.77999999999997</v>
      </c>
      <c r="D1349" s="40">
        <v>14</v>
      </c>
      <c r="E1349" s="39">
        <f t="shared" si="27"/>
        <v>4462.92</v>
      </c>
    </row>
    <row r="1350" spans="1:5" ht="19.5" customHeight="1">
      <c r="A1350" s="10" t="s">
        <v>1305</v>
      </c>
      <c r="B1350" s="38" t="s">
        <v>2</v>
      </c>
      <c r="C1350" s="41">
        <v>168</v>
      </c>
      <c r="D1350" s="40">
        <v>10</v>
      </c>
      <c r="E1350" s="39">
        <f t="shared" si="27"/>
        <v>1680</v>
      </c>
    </row>
    <row r="1351" spans="1:5" ht="19.5" customHeight="1">
      <c r="A1351" s="10" t="s">
        <v>1306</v>
      </c>
      <c r="B1351" s="38" t="s">
        <v>2</v>
      </c>
      <c r="C1351" s="41">
        <v>613.79999999999995</v>
      </c>
      <c r="D1351" s="40">
        <v>10</v>
      </c>
      <c r="E1351" s="39">
        <f t="shared" si="27"/>
        <v>6138</v>
      </c>
    </row>
    <row r="1352" spans="1:5" ht="19.5" customHeight="1">
      <c r="A1352" s="10" t="s">
        <v>1307</v>
      </c>
      <c r="B1352" s="38" t="s">
        <v>2</v>
      </c>
      <c r="C1352" s="41">
        <v>96.65</v>
      </c>
      <c r="D1352" s="43">
        <v>27.5</v>
      </c>
      <c r="E1352" s="39">
        <f t="shared" si="27"/>
        <v>2657.875</v>
      </c>
    </row>
    <row r="1353" spans="1:5" ht="19.5" customHeight="1">
      <c r="A1353" s="10" t="s">
        <v>120</v>
      </c>
      <c r="B1353" s="38" t="s">
        <v>2</v>
      </c>
      <c r="C1353" s="41">
        <v>470.94</v>
      </c>
      <c r="D1353" s="40">
        <v>40</v>
      </c>
      <c r="E1353" s="39">
        <f t="shared" si="27"/>
        <v>18837.599999999999</v>
      </c>
    </row>
    <row r="1354" spans="1:5" ht="19.5" customHeight="1">
      <c r="A1354" s="10" t="s">
        <v>1308</v>
      </c>
      <c r="B1354" s="38" t="s">
        <v>2</v>
      </c>
      <c r="C1354" s="41">
        <v>140</v>
      </c>
      <c r="D1354" s="40">
        <v>45</v>
      </c>
      <c r="E1354" s="39">
        <f t="shared" si="27"/>
        <v>6300</v>
      </c>
    </row>
    <row r="1355" spans="1:5" ht="19.5" customHeight="1">
      <c r="A1355" s="10" t="s">
        <v>1309</v>
      </c>
      <c r="B1355" s="38" t="s">
        <v>2</v>
      </c>
      <c r="C1355" s="39">
        <v>1408.39</v>
      </c>
      <c r="D1355" s="43">
        <v>1.8</v>
      </c>
      <c r="E1355" s="39">
        <f t="shared" si="27"/>
        <v>2535.1020000000003</v>
      </c>
    </row>
    <row r="1356" spans="1:5" ht="19.5" customHeight="1">
      <c r="A1356" s="10" t="s">
        <v>1310</v>
      </c>
      <c r="B1356" s="38" t="s">
        <v>3</v>
      </c>
      <c r="C1356" s="39">
        <v>2570</v>
      </c>
      <c r="D1356" s="40">
        <v>1</v>
      </c>
      <c r="E1356" s="39">
        <f t="shared" si="27"/>
        <v>2570</v>
      </c>
    </row>
    <row r="1357" spans="1:5" ht="28.5" customHeight="1">
      <c r="A1357" s="10" t="s">
        <v>1311</v>
      </c>
      <c r="B1357" s="38" t="s">
        <v>3</v>
      </c>
      <c r="C1357" s="41">
        <v>227.8</v>
      </c>
      <c r="D1357" s="40">
        <v>8</v>
      </c>
      <c r="E1357" s="39">
        <f t="shared" si="27"/>
        <v>1822.4</v>
      </c>
    </row>
    <row r="1358" spans="1:5" ht="28.5" customHeight="1">
      <c r="A1358" s="10" t="s">
        <v>1312</v>
      </c>
      <c r="B1358" s="38" t="s">
        <v>3</v>
      </c>
      <c r="C1358" s="41">
        <v>227.8</v>
      </c>
      <c r="D1358" s="40">
        <v>2</v>
      </c>
      <c r="E1358" s="39">
        <f t="shared" si="27"/>
        <v>455.6</v>
      </c>
    </row>
    <row r="1359" spans="1:5" ht="28.5" customHeight="1">
      <c r="A1359" s="10" t="s">
        <v>1313</v>
      </c>
      <c r="B1359" s="38" t="s">
        <v>3</v>
      </c>
      <c r="C1359" s="41">
        <v>227.8</v>
      </c>
      <c r="D1359" s="40">
        <v>1</v>
      </c>
      <c r="E1359" s="39">
        <f t="shared" si="27"/>
        <v>227.8</v>
      </c>
    </row>
    <row r="1360" spans="1:5" ht="18" customHeight="1">
      <c r="A1360" s="10" t="s">
        <v>1314</v>
      </c>
      <c r="B1360" s="38" t="s">
        <v>3</v>
      </c>
      <c r="C1360" s="41">
        <v>228.81</v>
      </c>
      <c r="D1360" s="40">
        <v>9</v>
      </c>
      <c r="E1360" s="39">
        <f t="shared" si="27"/>
        <v>2059.29</v>
      </c>
    </row>
    <row r="1361" spans="1:5" ht="18" customHeight="1">
      <c r="A1361" s="10" t="s">
        <v>1315</v>
      </c>
      <c r="B1361" s="38" t="s">
        <v>3</v>
      </c>
      <c r="C1361" s="41">
        <v>490.75</v>
      </c>
      <c r="D1361" s="40">
        <v>4</v>
      </c>
      <c r="E1361" s="39">
        <f t="shared" si="27"/>
        <v>1963</v>
      </c>
    </row>
    <row r="1362" spans="1:5" ht="18" customHeight="1">
      <c r="A1362" s="10" t="s">
        <v>1316</v>
      </c>
      <c r="B1362" s="38" t="s">
        <v>3</v>
      </c>
      <c r="C1362" s="41">
        <v>250</v>
      </c>
      <c r="D1362" s="40">
        <v>1</v>
      </c>
      <c r="E1362" s="39">
        <f t="shared" ref="E1362:E1405" si="28">C1362*D1362</f>
        <v>250</v>
      </c>
    </row>
    <row r="1363" spans="1:5" ht="18" customHeight="1">
      <c r="A1363" s="10" t="s">
        <v>1317</v>
      </c>
      <c r="B1363" s="38" t="s">
        <v>3</v>
      </c>
      <c r="C1363" s="39">
        <v>3269.83</v>
      </c>
      <c r="D1363" s="40">
        <v>4</v>
      </c>
      <c r="E1363" s="39">
        <f t="shared" si="28"/>
        <v>13079.32</v>
      </c>
    </row>
    <row r="1364" spans="1:5" ht="18" customHeight="1">
      <c r="A1364" s="10" t="s">
        <v>1318</v>
      </c>
      <c r="B1364" s="38" t="s">
        <v>3</v>
      </c>
      <c r="C1364" s="41">
        <v>512.71</v>
      </c>
      <c r="D1364" s="40">
        <v>3</v>
      </c>
      <c r="E1364" s="39">
        <f t="shared" si="28"/>
        <v>1538.13</v>
      </c>
    </row>
    <row r="1365" spans="1:5" ht="18" customHeight="1">
      <c r="A1365" s="10" t="s">
        <v>1319</v>
      </c>
      <c r="B1365" s="38" t="s">
        <v>3</v>
      </c>
      <c r="C1365" s="41">
        <v>512.71</v>
      </c>
      <c r="D1365" s="40">
        <v>3</v>
      </c>
      <c r="E1365" s="39">
        <f t="shared" si="28"/>
        <v>1538.13</v>
      </c>
    </row>
    <row r="1366" spans="1:5" ht="18" customHeight="1">
      <c r="A1366" s="10" t="s">
        <v>1320</v>
      </c>
      <c r="B1366" s="38" t="s">
        <v>3</v>
      </c>
      <c r="C1366" s="41">
        <v>85.24</v>
      </c>
      <c r="D1366" s="40">
        <v>4</v>
      </c>
      <c r="E1366" s="39">
        <f t="shared" si="28"/>
        <v>340.96</v>
      </c>
    </row>
    <row r="1367" spans="1:5" ht="18" customHeight="1">
      <c r="A1367" s="10" t="s">
        <v>1321</v>
      </c>
      <c r="B1367" s="38" t="s">
        <v>3</v>
      </c>
      <c r="C1367" s="41">
        <v>134.62</v>
      </c>
      <c r="D1367" s="40">
        <v>2</v>
      </c>
      <c r="E1367" s="39">
        <f t="shared" si="28"/>
        <v>269.24</v>
      </c>
    </row>
    <row r="1368" spans="1:5" ht="18" customHeight="1">
      <c r="A1368" s="10" t="s">
        <v>1322</v>
      </c>
      <c r="B1368" s="38" t="s">
        <v>1</v>
      </c>
      <c r="C1368" s="41">
        <v>2.75</v>
      </c>
      <c r="D1368" s="40">
        <v>427</v>
      </c>
      <c r="E1368" s="39">
        <f t="shared" si="28"/>
        <v>1174.25</v>
      </c>
    </row>
    <row r="1369" spans="1:5" ht="18" customHeight="1">
      <c r="A1369" s="10" t="s">
        <v>1323</v>
      </c>
      <c r="B1369" s="38" t="s">
        <v>1</v>
      </c>
      <c r="C1369" s="41">
        <v>3.58</v>
      </c>
      <c r="D1369" s="40">
        <v>831</v>
      </c>
      <c r="E1369" s="39">
        <f t="shared" si="28"/>
        <v>2974.98</v>
      </c>
    </row>
    <row r="1370" spans="1:5" ht="18" customHeight="1">
      <c r="A1370" s="10" t="s">
        <v>1324</v>
      </c>
      <c r="B1370" s="38" t="s">
        <v>1</v>
      </c>
      <c r="C1370" s="41">
        <v>1.73</v>
      </c>
      <c r="D1370" s="44">
        <v>1500</v>
      </c>
      <c r="E1370" s="39">
        <f t="shared" si="28"/>
        <v>2595</v>
      </c>
    </row>
    <row r="1371" spans="1:5" ht="18" customHeight="1">
      <c r="A1371" s="10" t="s">
        <v>1325</v>
      </c>
      <c r="B1371" s="38" t="s">
        <v>1</v>
      </c>
      <c r="C1371" s="41">
        <v>5.59</v>
      </c>
      <c r="D1371" s="40">
        <v>623</v>
      </c>
      <c r="E1371" s="39">
        <f t="shared" si="28"/>
        <v>3482.5699999999997</v>
      </c>
    </row>
    <row r="1372" spans="1:5" ht="18" customHeight="1">
      <c r="A1372" s="10" t="s">
        <v>1326</v>
      </c>
      <c r="B1372" s="38" t="s">
        <v>1</v>
      </c>
      <c r="C1372" s="41">
        <v>2.23</v>
      </c>
      <c r="D1372" s="44">
        <v>2679</v>
      </c>
      <c r="E1372" s="39">
        <f t="shared" si="28"/>
        <v>5974.17</v>
      </c>
    </row>
    <row r="1373" spans="1:5" ht="18" customHeight="1">
      <c r="A1373" s="10" t="s">
        <v>1327</v>
      </c>
      <c r="B1373" s="38" t="s">
        <v>1</v>
      </c>
      <c r="C1373" s="41">
        <v>0.02</v>
      </c>
      <c r="D1373" s="44">
        <v>4000</v>
      </c>
      <c r="E1373" s="39">
        <f t="shared" si="28"/>
        <v>80</v>
      </c>
    </row>
    <row r="1374" spans="1:5" ht="18" customHeight="1">
      <c r="A1374" s="10" t="s">
        <v>1328</v>
      </c>
      <c r="B1374" s="38" t="s">
        <v>1</v>
      </c>
      <c r="C1374" s="41">
        <v>0.02</v>
      </c>
      <c r="D1374" s="44">
        <v>1433</v>
      </c>
      <c r="E1374" s="39">
        <f t="shared" si="28"/>
        <v>28.66</v>
      </c>
    </row>
    <row r="1375" spans="1:5" ht="18" customHeight="1">
      <c r="A1375" s="10" t="s">
        <v>1329</v>
      </c>
      <c r="B1375" s="38" t="s">
        <v>1</v>
      </c>
      <c r="C1375" s="41">
        <v>4.0999999999999996</v>
      </c>
      <c r="D1375" s="44">
        <v>2850</v>
      </c>
      <c r="E1375" s="39">
        <f t="shared" si="28"/>
        <v>11684.999999999998</v>
      </c>
    </row>
    <row r="1376" spans="1:5" ht="18" customHeight="1">
      <c r="A1376" s="10" t="s">
        <v>1330</v>
      </c>
      <c r="B1376" s="38" t="s">
        <v>1</v>
      </c>
      <c r="C1376" s="41">
        <v>4.49</v>
      </c>
      <c r="D1376" s="44">
        <v>4240</v>
      </c>
      <c r="E1376" s="39">
        <f t="shared" si="28"/>
        <v>19037.600000000002</v>
      </c>
    </row>
    <row r="1377" spans="1:5" ht="18" customHeight="1">
      <c r="A1377" s="10" t="s">
        <v>1331</v>
      </c>
      <c r="B1377" s="38" t="s">
        <v>2</v>
      </c>
      <c r="C1377" s="41">
        <v>167.26</v>
      </c>
      <c r="D1377" s="41">
        <v>18.940000000000001</v>
      </c>
      <c r="E1377" s="39">
        <f t="shared" si="28"/>
        <v>3167.9043999999999</v>
      </c>
    </row>
    <row r="1378" spans="1:5" ht="18" customHeight="1">
      <c r="A1378" s="10" t="s">
        <v>1332</v>
      </c>
      <c r="B1378" s="38" t="s">
        <v>2</v>
      </c>
      <c r="C1378" s="41">
        <v>175.05</v>
      </c>
      <c r="D1378" s="41">
        <v>56.18</v>
      </c>
      <c r="E1378" s="39">
        <f t="shared" si="28"/>
        <v>9834.3090000000011</v>
      </c>
    </row>
    <row r="1379" spans="1:5" ht="18" customHeight="1">
      <c r="A1379" s="10" t="s">
        <v>1333</v>
      </c>
      <c r="B1379" s="38" t="s">
        <v>2</v>
      </c>
      <c r="C1379" s="41">
        <v>169.4</v>
      </c>
      <c r="D1379" s="43">
        <v>55.2</v>
      </c>
      <c r="E1379" s="39">
        <f t="shared" si="28"/>
        <v>9350.880000000001</v>
      </c>
    </row>
    <row r="1380" spans="1:5" ht="18" customHeight="1">
      <c r="A1380" s="10" t="s">
        <v>1334</v>
      </c>
      <c r="B1380" s="38" t="s">
        <v>2</v>
      </c>
      <c r="C1380" s="41">
        <v>151.97999999999999</v>
      </c>
      <c r="D1380" s="43">
        <v>30.3</v>
      </c>
      <c r="E1380" s="39">
        <f t="shared" si="28"/>
        <v>4604.9939999999997</v>
      </c>
    </row>
    <row r="1381" spans="1:5" ht="18" customHeight="1">
      <c r="A1381" s="10" t="s">
        <v>1335</v>
      </c>
      <c r="B1381" s="38" t="s">
        <v>2</v>
      </c>
      <c r="C1381" s="41">
        <v>159.69999999999999</v>
      </c>
      <c r="D1381" s="43">
        <v>58.4</v>
      </c>
      <c r="E1381" s="39">
        <f t="shared" si="28"/>
        <v>9326.48</v>
      </c>
    </row>
    <row r="1382" spans="1:5" ht="18" customHeight="1">
      <c r="A1382" s="10" t="s">
        <v>1336</v>
      </c>
      <c r="B1382" s="38" t="s">
        <v>2</v>
      </c>
      <c r="C1382" s="41">
        <v>156.11000000000001</v>
      </c>
      <c r="D1382" s="41">
        <v>42.63</v>
      </c>
      <c r="E1382" s="39">
        <f t="shared" si="28"/>
        <v>6654.9693000000007</v>
      </c>
    </row>
    <row r="1383" spans="1:5" ht="18" customHeight="1">
      <c r="A1383" s="10" t="s">
        <v>1337</v>
      </c>
      <c r="B1383" s="38" t="s">
        <v>2</v>
      </c>
      <c r="C1383" s="41">
        <v>149.81</v>
      </c>
      <c r="D1383" s="41">
        <v>76.16</v>
      </c>
      <c r="E1383" s="39">
        <f t="shared" si="28"/>
        <v>11409.5296</v>
      </c>
    </row>
    <row r="1384" spans="1:5" ht="18" customHeight="1">
      <c r="A1384" s="10" t="s">
        <v>1338</v>
      </c>
      <c r="B1384" s="38" t="s">
        <v>2</v>
      </c>
      <c r="C1384" s="41">
        <v>163.32</v>
      </c>
      <c r="D1384" s="42">
        <v>197.07499999999999</v>
      </c>
      <c r="E1384" s="39">
        <f t="shared" si="28"/>
        <v>32186.288999999997</v>
      </c>
    </row>
    <row r="1385" spans="1:5" ht="18" customHeight="1">
      <c r="A1385" s="10" t="s">
        <v>1339</v>
      </c>
      <c r="B1385" s="38" t="s">
        <v>2</v>
      </c>
      <c r="C1385" s="41">
        <v>135.63999999999999</v>
      </c>
      <c r="D1385" s="41">
        <v>240.04</v>
      </c>
      <c r="E1385" s="39">
        <f t="shared" si="28"/>
        <v>32559.025599999997</v>
      </c>
    </row>
    <row r="1386" spans="1:5" ht="18" customHeight="1">
      <c r="A1386" s="10" t="s">
        <v>1340</v>
      </c>
      <c r="B1386" s="38" t="s">
        <v>2</v>
      </c>
      <c r="C1386" s="41">
        <v>132.86000000000001</v>
      </c>
      <c r="D1386" s="42">
        <v>189.96700000000001</v>
      </c>
      <c r="E1386" s="39">
        <f t="shared" si="28"/>
        <v>25239.015620000006</v>
      </c>
    </row>
    <row r="1387" spans="1:5" ht="18" customHeight="1">
      <c r="A1387" s="10" t="s">
        <v>1341</v>
      </c>
      <c r="B1387" s="38" t="s">
        <v>2</v>
      </c>
      <c r="C1387" s="41">
        <v>103.35</v>
      </c>
      <c r="D1387" s="41">
        <v>39.44</v>
      </c>
      <c r="E1387" s="39">
        <f t="shared" si="28"/>
        <v>4076.1239999999993</v>
      </c>
    </row>
    <row r="1388" spans="1:5" ht="18" customHeight="1">
      <c r="A1388" s="10" t="s">
        <v>1342</v>
      </c>
      <c r="B1388" s="38" t="s">
        <v>2</v>
      </c>
      <c r="C1388" s="41">
        <v>113.29</v>
      </c>
      <c r="D1388" s="41">
        <v>135.93</v>
      </c>
      <c r="E1388" s="39">
        <f t="shared" si="28"/>
        <v>15399.509700000002</v>
      </c>
    </row>
    <row r="1389" spans="1:5" ht="18" customHeight="1">
      <c r="A1389" s="10" t="s">
        <v>1343</v>
      </c>
      <c r="B1389" s="38" t="s">
        <v>2</v>
      </c>
      <c r="C1389" s="41">
        <v>158.28</v>
      </c>
      <c r="D1389" s="41">
        <v>377.79</v>
      </c>
      <c r="E1389" s="39">
        <f t="shared" si="28"/>
        <v>59796.601200000005</v>
      </c>
    </row>
    <row r="1390" spans="1:5" ht="18" customHeight="1">
      <c r="A1390" s="10" t="s">
        <v>1344</v>
      </c>
      <c r="B1390" s="38" t="s">
        <v>2</v>
      </c>
      <c r="C1390" s="41">
        <v>185.33</v>
      </c>
      <c r="D1390" s="42">
        <v>313.178</v>
      </c>
      <c r="E1390" s="39">
        <f t="shared" si="28"/>
        <v>58041.278740000002</v>
      </c>
    </row>
    <row r="1391" spans="1:5" ht="18" customHeight="1">
      <c r="A1391" s="10" t="s">
        <v>1345</v>
      </c>
      <c r="B1391" s="38" t="s">
        <v>2</v>
      </c>
      <c r="C1391" s="41">
        <v>161.76</v>
      </c>
      <c r="D1391" s="41">
        <v>331.41</v>
      </c>
      <c r="E1391" s="39">
        <f t="shared" si="28"/>
        <v>53608.881600000001</v>
      </c>
    </row>
    <row r="1392" spans="1:5" ht="18" customHeight="1">
      <c r="A1392" s="10" t="s">
        <v>1346</v>
      </c>
      <c r="B1392" s="38" t="s">
        <v>2</v>
      </c>
      <c r="C1392" s="41">
        <v>93.33</v>
      </c>
      <c r="D1392" s="41">
        <v>68.239999999999995</v>
      </c>
      <c r="E1392" s="39">
        <f t="shared" si="28"/>
        <v>6368.8391999999994</v>
      </c>
    </row>
    <row r="1393" spans="1:5" ht="18" customHeight="1">
      <c r="A1393" s="10" t="s">
        <v>1347</v>
      </c>
      <c r="B1393" s="38" t="s">
        <v>2</v>
      </c>
      <c r="C1393" s="41">
        <v>138.5</v>
      </c>
      <c r="D1393" s="41">
        <v>89.41</v>
      </c>
      <c r="E1393" s="39">
        <f t="shared" si="28"/>
        <v>12383.285</v>
      </c>
    </row>
    <row r="1394" spans="1:5" ht="18" customHeight="1">
      <c r="A1394" s="10" t="s">
        <v>1348</v>
      </c>
      <c r="B1394" s="38" t="s">
        <v>2</v>
      </c>
      <c r="C1394" s="41">
        <v>131.47999999999999</v>
      </c>
      <c r="D1394" s="41">
        <v>463.41</v>
      </c>
      <c r="E1394" s="39">
        <f t="shared" si="28"/>
        <v>60929.146799999995</v>
      </c>
    </row>
    <row r="1395" spans="1:5" ht="18" customHeight="1">
      <c r="A1395" s="10" t="s">
        <v>1349</v>
      </c>
      <c r="B1395" s="38" t="s">
        <v>2</v>
      </c>
      <c r="C1395" s="41">
        <v>150.44999999999999</v>
      </c>
      <c r="D1395" s="41">
        <v>346.82</v>
      </c>
      <c r="E1395" s="39">
        <f t="shared" si="28"/>
        <v>52179.068999999996</v>
      </c>
    </row>
    <row r="1396" spans="1:5" ht="18" customHeight="1">
      <c r="A1396" s="10" t="s">
        <v>1350</v>
      </c>
      <c r="B1396" s="38" t="s">
        <v>2</v>
      </c>
      <c r="C1396" s="41">
        <v>186.77</v>
      </c>
      <c r="D1396" s="41">
        <v>260.26</v>
      </c>
      <c r="E1396" s="39">
        <f t="shared" si="28"/>
        <v>48608.760200000004</v>
      </c>
    </row>
    <row r="1397" spans="1:5" ht="18" customHeight="1">
      <c r="A1397" s="10" t="s">
        <v>1351</v>
      </c>
      <c r="B1397" s="38" t="s">
        <v>2</v>
      </c>
      <c r="C1397" s="41">
        <v>532.04999999999995</v>
      </c>
      <c r="D1397" s="41">
        <v>77.959999999999994</v>
      </c>
      <c r="E1397" s="39">
        <f t="shared" si="28"/>
        <v>41478.617999999995</v>
      </c>
    </row>
    <row r="1398" spans="1:5" ht="18" customHeight="1">
      <c r="A1398" s="10" t="s">
        <v>1352</v>
      </c>
      <c r="B1398" s="38" t="s">
        <v>2</v>
      </c>
      <c r="C1398" s="41">
        <v>146.57</v>
      </c>
      <c r="D1398" s="41">
        <v>271.05</v>
      </c>
      <c r="E1398" s="39">
        <f t="shared" si="28"/>
        <v>39727.798499999997</v>
      </c>
    </row>
    <row r="1399" spans="1:5" ht="18" customHeight="1">
      <c r="A1399" s="10" t="s">
        <v>1353</v>
      </c>
      <c r="B1399" s="38" t="s">
        <v>2</v>
      </c>
      <c r="C1399" s="41">
        <v>195.49</v>
      </c>
      <c r="D1399" s="41">
        <v>281.02</v>
      </c>
      <c r="E1399" s="39">
        <f t="shared" si="28"/>
        <v>54936.599799999996</v>
      </c>
    </row>
    <row r="1400" spans="1:5" ht="18" customHeight="1">
      <c r="A1400" s="10" t="s">
        <v>1354</v>
      </c>
      <c r="B1400" s="38" t="s">
        <v>2</v>
      </c>
      <c r="C1400" s="41">
        <v>197.39</v>
      </c>
      <c r="D1400" s="41">
        <v>223.88</v>
      </c>
      <c r="E1400" s="39">
        <f t="shared" si="28"/>
        <v>44191.673199999997</v>
      </c>
    </row>
    <row r="1401" spans="1:5" ht="18" customHeight="1">
      <c r="A1401" s="10" t="s">
        <v>1355</v>
      </c>
      <c r="B1401" s="38" t="s">
        <v>2</v>
      </c>
      <c r="C1401" s="41">
        <v>316.5</v>
      </c>
      <c r="D1401" s="42">
        <v>44.134</v>
      </c>
      <c r="E1401" s="39">
        <f t="shared" si="28"/>
        <v>13968.411</v>
      </c>
    </row>
    <row r="1402" spans="1:5" ht="18" customHeight="1">
      <c r="A1402" s="10" t="s">
        <v>1356</v>
      </c>
      <c r="B1402" s="38" t="s">
        <v>2</v>
      </c>
      <c r="C1402" s="41">
        <v>148.77000000000001</v>
      </c>
      <c r="D1402" s="41">
        <v>174.97</v>
      </c>
      <c r="E1402" s="39">
        <f t="shared" si="28"/>
        <v>26030.286900000003</v>
      </c>
    </row>
    <row r="1403" spans="1:5" ht="18" customHeight="1">
      <c r="A1403" s="10" t="s">
        <v>1357</v>
      </c>
      <c r="B1403" s="38" t="s">
        <v>2</v>
      </c>
      <c r="C1403" s="41">
        <v>103.33</v>
      </c>
      <c r="D1403" s="41">
        <v>134.62</v>
      </c>
      <c r="E1403" s="39">
        <f t="shared" si="28"/>
        <v>13910.284600000001</v>
      </c>
    </row>
    <row r="1404" spans="1:5" ht="18" customHeight="1">
      <c r="A1404" s="10" t="s">
        <v>1358</v>
      </c>
      <c r="B1404" s="38" t="s">
        <v>1</v>
      </c>
      <c r="C1404" s="41">
        <v>1.06</v>
      </c>
      <c r="D1404" s="44">
        <v>22622</v>
      </c>
      <c r="E1404" s="39">
        <f t="shared" si="28"/>
        <v>23979.32</v>
      </c>
    </row>
    <row r="1405" spans="1:5" ht="18" customHeight="1">
      <c r="A1405" s="10" t="s">
        <v>1359</v>
      </c>
      <c r="B1405" s="38" t="s">
        <v>2</v>
      </c>
      <c r="C1405" s="41">
        <v>21.17</v>
      </c>
      <c r="D1405" s="40">
        <v>18</v>
      </c>
      <c r="E1405" s="39">
        <f t="shared" si="28"/>
        <v>381.06000000000006</v>
      </c>
    </row>
    <row r="1406" spans="1:5" ht="18" customHeight="1">
      <c r="A1406" s="10" t="s">
        <v>1360</v>
      </c>
      <c r="B1406" s="38" t="s">
        <v>2</v>
      </c>
      <c r="C1406" s="41">
        <v>34.85</v>
      </c>
      <c r="D1406" s="43">
        <v>76.8</v>
      </c>
      <c r="E1406" s="39">
        <f t="shared" ref="E1406:E1465" si="29">C1406*D1406</f>
        <v>2676.48</v>
      </c>
    </row>
    <row r="1407" spans="1:5" ht="18" customHeight="1">
      <c r="A1407" s="10" t="s">
        <v>1361</v>
      </c>
      <c r="B1407" s="38" t="s">
        <v>3</v>
      </c>
      <c r="C1407" s="39">
        <v>11100</v>
      </c>
      <c r="D1407" s="40">
        <v>6</v>
      </c>
      <c r="E1407" s="39">
        <f t="shared" si="29"/>
        <v>66600</v>
      </c>
    </row>
    <row r="1408" spans="1:5" ht="18" customHeight="1">
      <c r="A1408" s="10" t="s">
        <v>1362</v>
      </c>
      <c r="B1408" s="38" t="s">
        <v>3</v>
      </c>
      <c r="C1408" s="39">
        <v>3737.29</v>
      </c>
      <c r="D1408" s="40">
        <v>4</v>
      </c>
      <c r="E1408" s="39">
        <f t="shared" si="29"/>
        <v>14949.16</v>
      </c>
    </row>
    <row r="1409" spans="1:5" ht="18" customHeight="1">
      <c r="A1409" s="10" t="s">
        <v>1363</v>
      </c>
      <c r="B1409" s="38" t="s">
        <v>3</v>
      </c>
      <c r="C1409" s="41">
        <v>295.64</v>
      </c>
      <c r="D1409" s="40">
        <v>19</v>
      </c>
      <c r="E1409" s="39">
        <f t="shared" si="29"/>
        <v>5617.16</v>
      </c>
    </row>
    <row r="1410" spans="1:5" ht="18" customHeight="1">
      <c r="A1410" s="10" t="s">
        <v>1364</v>
      </c>
      <c r="B1410" s="38" t="s">
        <v>3</v>
      </c>
      <c r="C1410" s="39">
        <v>2735.14</v>
      </c>
      <c r="D1410" s="40">
        <v>9</v>
      </c>
      <c r="E1410" s="39">
        <f t="shared" si="29"/>
        <v>24616.26</v>
      </c>
    </row>
    <row r="1411" spans="1:5" ht="18" customHeight="1">
      <c r="A1411" s="10" t="s">
        <v>1365</v>
      </c>
      <c r="B1411" s="38" t="s">
        <v>3</v>
      </c>
      <c r="C1411" s="39">
        <v>1026.0899999999999</v>
      </c>
      <c r="D1411" s="40">
        <v>46</v>
      </c>
      <c r="E1411" s="39">
        <f t="shared" si="29"/>
        <v>47200.14</v>
      </c>
    </row>
    <row r="1412" spans="1:5" ht="18" customHeight="1">
      <c r="A1412" s="10" t="s">
        <v>1366</v>
      </c>
      <c r="B1412" s="38" t="s">
        <v>3</v>
      </c>
      <c r="C1412" s="41">
        <v>567.79</v>
      </c>
      <c r="D1412" s="40">
        <v>9</v>
      </c>
      <c r="E1412" s="39">
        <f t="shared" si="29"/>
        <v>5110.1099999999997</v>
      </c>
    </row>
    <row r="1413" spans="1:5" ht="18" customHeight="1">
      <c r="A1413" s="10" t="s">
        <v>1367</v>
      </c>
      <c r="B1413" s="38" t="s">
        <v>3</v>
      </c>
      <c r="C1413" s="39">
        <v>1830.5</v>
      </c>
      <c r="D1413" s="40">
        <v>18</v>
      </c>
      <c r="E1413" s="39">
        <f t="shared" si="29"/>
        <v>32949</v>
      </c>
    </row>
    <row r="1414" spans="1:5" ht="18" customHeight="1">
      <c r="A1414" s="10" t="s">
        <v>1368</v>
      </c>
      <c r="B1414" s="38" t="s">
        <v>3</v>
      </c>
      <c r="C1414" s="39">
        <v>5029.1000000000004</v>
      </c>
      <c r="D1414" s="40">
        <v>5</v>
      </c>
      <c r="E1414" s="39">
        <f t="shared" si="29"/>
        <v>25145.5</v>
      </c>
    </row>
    <row r="1415" spans="1:5" ht="18" customHeight="1">
      <c r="A1415" s="10" t="s">
        <v>1369</v>
      </c>
      <c r="B1415" s="38" t="s">
        <v>3</v>
      </c>
      <c r="C1415" s="41">
        <v>64.5</v>
      </c>
      <c r="D1415" s="40">
        <v>6</v>
      </c>
      <c r="E1415" s="39">
        <f t="shared" si="29"/>
        <v>387</v>
      </c>
    </row>
    <row r="1416" spans="1:5" ht="18" customHeight="1">
      <c r="A1416" s="10" t="s">
        <v>1370</v>
      </c>
      <c r="B1416" s="38" t="s">
        <v>3</v>
      </c>
      <c r="C1416" s="41">
        <v>170</v>
      </c>
      <c r="D1416" s="40">
        <v>24</v>
      </c>
      <c r="E1416" s="39">
        <f t="shared" si="29"/>
        <v>4080</v>
      </c>
    </row>
    <row r="1417" spans="1:5" ht="18" customHeight="1">
      <c r="A1417" s="10" t="s">
        <v>1371</v>
      </c>
      <c r="B1417" s="38" t="s">
        <v>3</v>
      </c>
      <c r="C1417" s="41">
        <v>3.85</v>
      </c>
      <c r="D1417" s="40">
        <v>36</v>
      </c>
      <c r="E1417" s="39">
        <f t="shared" si="29"/>
        <v>138.6</v>
      </c>
    </row>
    <row r="1418" spans="1:5" ht="18" customHeight="1">
      <c r="A1418" s="10" t="s">
        <v>1372</v>
      </c>
      <c r="B1418" s="38" t="s">
        <v>3</v>
      </c>
      <c r="C1418" s="39">
        <v>2016.87</v>
      </c>
      <c r="D1418" s="40">
        <v>2</v>
      </c>
      <c r="E1418" s="39">
        <f t="shared" si="29"/>
        <v>4033.74</v>
      </c>
    </row>
    <row r="1419" spans="1:5" ht="18" customHeight="1">
      <c r="A1419" s="10" t="s">
        <v>1373</v>
      </c>
      <c r="B1419" s="38" t="s">
        <v>3</v>
      </c>
      <c r="C1419" s="39">
        <v>2737.87</v>
      </c>
      <c r="D1419" s="40">
        <v>6</v>
      </c>
      <c r="E1419" s="39">
        <f t="shared" si="29"/>
        <v>16427.22</v>
      </c>
    </row>
    <row r="1420" spans="1:5" ht="18" customHeight="1">
      <c r="A1420" s="10" t="s">
        <v>1374</v>
      </c>
      <c r="B1420" s="38" t="s">
        <v>2</v>
      </c>
      <c r="C1420" s="41">
        <v>332.14</v>
      </c>
      <c r="D1420" s="42">
        <v>9.2780000000000005</v>
      </c>
      <c r="E1420" s="39">
        <f t="shared" si="29"/>
        <v>3081.59492</v>
      </c>
    </row>
    <row r="1421" spans="1:5" ht="18" customHeight="1">
      <c r="A1421" s="10" t="s">
        <v>1375</v>
      </c>
      <c r="B1421" s="38" t="s">
        <v>3</v>
      </c>
      <c r="C1421" s="39">
        <v>8000</v>
      </c>
      <c r="D1421" s="40">
        <v>1</v>
      </c>
      <c r="E1421" s="39">
        <f t="shared" si="29"/>
        <v>8000</v>
      </c>
    </row>
    <row r="1422" spans="1:5" ht="28.5" customHeight="1">
      <c r="A1422" s="10" t="s">
        <v>1376</v>
      </c>
      <c r="B1422" s="38" t="s">
        <v>3</v>
      </c>
      <c r="C1422" s="39">
        <v>51610.17</v>
      </c>
      <c r="D1422" s="40">
        <v>1</v>
      </c>
      <c r="E1422" s="39">
        <f t="shared" si="29"/>
        <v>51610.17</v>
      </c>
    </row>
    <row r="1423" spans="1:5" ht="19.5" customHeight="1">
      <c r="A1423" s="10" t="s">
        <v>1377</v>
      </c>
      <c r="B1423" s="38" t="s">
        <v>3</v>
      </c>
      <c r="C1423" s="41">
        <v>898.33</v>
      </c>
      <c r="D1423" s="40">
        <v>6</v>
      </c>
      <c r="E1423" s="39">
        <f t="shared" si="29"/>
        <v>5389.9800000000005</v>
      </c>
    </row>
    <row r="1424" spans="1:5" ht="19.5" customHeight="1">
      <c r="A1424" s="10" t="s">
        <v>1378</v>
      </c>
      <c r="B1424" s="38" t="s">
        <v>3</v>
      </c>
      <c r="C1424" s="41">
        <v>991.67</v>
      </c>
      <c r="D1424" s="40">
        <v>6</v>
      </c>
      <c r="E1424" s="39">
        <f t="shared" si="29"/>
        <v>5950.0199999999995</v>
      </c>
    </row>
    <row r="1425" spans="1:5" ht="19.5" customHeight="1">
      <c r="A1425" s="10" t="s">
        <v>1379</v>
      </c>
      <c r="B1425" s="38" t="s">
        <v>3</v>
      </c>
      <c r="C1425" s="45"/>
      <c r="D1425" s="40">
        <v>1</v>
      </c>
      <c r="E1425" s="39">
        <f t="shared" si="29"/>
        <v>0</v>
      </c>
    </row>
    <row r="1426" spans="1:5" ht="19.5" customHeight="1">
      <c r="A1426" s="10" t="s">
        <v>1380</v>
      </c>
      <c r="B1426" s="38" t="s">
        <v>3</v>
      </c>
      <c r="C1426" s="41">
        <v>30</v>
      </c>
      <c r="D1426" s="40">
        <v>30</v>
      </c>
      <c r="E1426" s="39">
        <f t="shared" si="29"/>
        <v>900</v>
      </c>
    </row>
    <row r="1427" spans="1:5" ht="19.5" customHeight="1">
      <c r="A1427" s="10" t="s">
        <v>1381</v>
      </c>
      <c r="B1427" s="38" t="s">
        <v>3</v>
      </c>
      <c r="C1427" s="41">
        <v>205.6</v>
      </c>
      <c r="D1427" s="40">
        <v>44</v>
      </c>
      <c r="E1427" s="39">
        <f t="shared" si="29"/>
        <v>9046.4</v>
      </c>
    </row>
    <row r="1428" spans="1:5" ht="28.5" customHeight="1">
      <c r="A1428" s="10" t="s">
        <v>1382</v>
      </c>
      <c r="B1428" s="38" t="s">
        <v>3</v>
      </c>
      <c r="C1428" s="41">
        <v>968.34</v>
      </c>
      <c r="D1428" s="40">
        <v>1</v>
      </c>
      <c r="E1428" s="39">
        <f t="shared" si="29"/>
        <v>968.34</v>
      </c>
    </row>
    <row r="1429" spans="1:5" ht="28.5" customHeight="1">
      <c r="A1429" s="10" t="s">
        <v>1383</v>
      </c>
      <c r="B1429" s="38" t="s">
        <v>3</v>
      </c>
      <c r="C1429" s="39">
        <v>3524.9</v>
      </c>
      <c r="D1429" s="40">
        <v>1</v>
      </c>
      <c r="E1429" s="39">
        <f t="shared" si="29"/>
        <v>3524.9</v>
      </c>
    </row>
    <row r="1430" spans="1:5" ht="19.5" customHeight="1">
      <c r="A1430" s="10" t="s">
        <v>1384</v>
      </c>
      <c r="B1430" s="38" t="s">
        <v>3</v>
      </c>
      <c r="C1430" s="41">
        <v>187.5</v>
      </c>
      <c r="D1430" s="40">
        <v>1</v>
      </c>
      <c r="E1430" s="39">
        <f t="shared" si="29"/>
        <v>187.5</v>
      </c>
    </row>
    <row r="1431" spans="1:5" ht="19.5" customHeight="1">
      <c r="A1431" s="10" t="s">
        <v>1385</v>
      </c>
      <c r="B1431" s="38" t="s">
        <v>3</v>
      </c>
      <c r="C1431" s="39">
        <v>75000</v>
      </c>
      <c r="D1431" s="40">
        <v>4</v>
      </c>
      <c r="E1431" s="39">
        <f t="shared" si="29"/>
        <v>300000</v>
      </c>
    </row>
    <row r="1432" spans="1:5" ht="19.5" customHeight="1">
      <c r="A1432" s="10" t="s">
        <v>1386</v>
      </c>
      <c r="B1432" s="38" t="s">
        <v>3</v>
      </c>
      <c r="C1432" s="41">
        <v>187.5</v>
      </c>
      <c r="D1432" s="40">
        <v>17</v>
      </c>
      <c r="E1432" s="39">
        <f t="shared" si="29"/>
        <v>3187.5</v>
      </c>
    </row>
    <row r="1433" spans="1:5" ht="19.5" customHeight="1">
      <c r="A1433" s="10" t="s">
        <v>1387</v>
      </c>
      <c r="B1433" s="38" t="s">
        <v>3</v>
      </c>
      <c r="C1433" s="41">
        <v>187.5</v>
      </c>
      <c r="D1433" s="40">
        <v>5</v>
      </c>
      <c r="E1433" s="39">
        <f t="shared" si="29"/>
        <v>937.5</v>
      </c>
    </row>
    <row r="1434" spans="1:5" ht="19.5" customHeight="1">
      <c r="A1434" s="10" t="s">
        <v>1388</v>
      </c>
      <c r="B1434" s="38" t="s">
        <v>3</v>
      </c>
      <c r="C1434" s="41">
        <v>241.45</v>
      </c>
      <c r="D1434" s="40">
        <v>7</v>
      </c>
      <c r="E1434" s="39">
        <f t="shared" si="29"/>
        <v>1690.1499999999999</v>
      </c>
    </row>
    <row r="1435" spans="1:5" ht="19.5" customHeight="1">
      <c r="A1435" s="10" t="s">
        <v>1389</v>
      </c>
      <c r="B1435" s="38" t="s">
        <v>3</v>
      </c>
      <c r="C1435" s="39">
        <v>3439.71</v>
      </c>
      <c r="D1435" s="40">
        <v>9</v>
      </c>
      <c r="E1435" s="39">
        <f t="shared" si="29"/>
        <v>30957.39</v>
      </c>
    </row>
    <row r="1436" spans="1:5" ht="19.5" customHeight="1">
      <c r="A1436" s="10" t="s">
        <v>1390</v>
      </c>
      <c r="B1436" s="38" t="s">
        <v>3</v>
      </c>
      <c r="C1436" s="41">
        <v>202</v>
      </c>
      <c r="D1436" s="40">
        <v>6</v>
      </c>
      <c r="E1436" s="39">
        <f t="shared" si="29"/>
        <v>1212</v>
      </c>
    </row>
    <row r="1437" spans="1:5" ht="19.5" customHeight="1">
      <c r="A1437" s="10" t="s">
        <v>1391</v>
      </c>
      <c r="B1437" s="38" t="s">
        <v>3</v>
      </c>
      <c r="C1437" s="41">
        <v>382.72</v>
      </c>
      <c r="D1437" s="40">
        <v>9</v>
      </c>
      <c r="E1437" s="39">
        <f t="shared" si="29"/>
        <v>3444.4800000000005</v>
      </c>
    </row>
    <row r="1438" spans="1:5" ht="19.5" customHeight="1">
      <c r="A1438" s="10" t="s">
        <v>1392</v>
      </c>
      <c r="B1438" s="38" t="s">
        <v>3</v>
      </c>
      <c r="C1438" s="39">
        <v>3368.18</v>
      </c>
      <c r="D1438" s="40">
        <v>27</v>
      </c>
      <c r="E1438" s="39">
        <f t="shared" si="29"/>
        <v>90940.86</v>
      </c>
    </row>
    <row r="1439" spans="1:5" ht="19.5" customHeight="1">
      <c r="A1439" s="10" t="s">
        <v>1393</v>
      </c>
      <c r="B1439" s="38" t="s">
        <v>3</v>
      </c>
      <c r="C1439" s="41">
        <v>181.53</v>
      </c>
      <c r="D1439" s="40">
        <v>7</v>
      </c>
      <c r="E1439" s="39">
        <f t="shared" si="29"/>
        <v>1270.71</v>
      </c>
    </row>
    <row r="1440" spans="1:5" ht="19.5" customHeight="1">
      <c r="A1440" s="10" t="s">
        <v>1394</v>
      </c>
      <c r="B1440" s="38" t="s">
        <v>3</v>
      </c>
      <c r="C1440" s="39">
        <v>2926.37</v>
      </c>
      <c r="D1440" s="40">
        <v>2</v>
      </c>
      <c r="E1440" s="39">
        <f t="shared" si="29"/>
        <v>5852.74</v>
      </c>
    </row>
    <row r="1441" spans="1:5" ht="19.5" customHeight="1">
      <c r="A1441" s="10" t="s">
        <v>1395</v>
      </c>
      <c r="B1441" s="38" t="s">
        <v>3</v>
      </c>
      <c r="C1441" s="39">
        <v>2582.96</v>
      </c>
      <c r="D1441" s="40">
        <v>2</v>
      </c>
      <c r="E1441" s="39">
        <f t="shared" si="29"/>
        <v>5165.92</v>
      </c>
    </row>
    <row r="1442" spans="1:5" ht="19.5" customHeight="1">
      <c r="A1442" s="10" t="s">
        <v>1396</v>
      </c>
      <c r="B1442" s="38" t="s">
        <v>3</v>
      </c>
      <c r="C1442" s="39">
        <v>1644.29</v>
      </c>
      <c r="D1442" s="40">
        <v>5</v>
      </c>
      <c r="E1442" s="39">
        <f t="shared" si="29"/>
        <v>8221.4500000000007</v>
      </c>
    </row>
    <row r="1443" spans="1:5" ht="19.5" customHeight="1">
      <c r="A1443" s="10" t="s">
        <v>1397</v>
      </c>
      <c r="B1443" s="38" t="s">
        <v>3</v>
      </c>
      <c r="C1443" s="41">
        <v>866.93</v>
      </c>
      <c r="D1443" s="40">
        <v>20</v>
      </c>
      <c r="E1443" s="39">
        <f t="shared" si="29"/>
        <v>17338.599999999999</v>
      </c>
    </row>
    <row r="1444" spans="1:5" ht="19.5" customHeight="1">
      <c r="A1444" s="10" t="s">
        <v>1398</v>
      </c>
      <c r="B1444" s="38" t="s">
        <v>3</v>
      </c>
      <c r="C1444" s="41">
        <v>515</v>
      </c>
      <c r="D1444" s="40">
        <v>11</v>
      </c>
      <c r="E1444" s="39">
        <f t="shared" si="29"/>
        <v>5665</v>
      </c>
    </row>
    <row r="1445" spans="1:5" ht="19.5" customHeight="1">
      <c r="A1445" s="10" t="s">
        <v>1399</v>
      </c>
      <c r="B1445" s="38" t="s">
        <v>3</v>
      </c>
      <c r="C1445" s="41">
        <v>567.08000000000004</v>
      </c>
      <c r="D1445" s="40">
        <v>9</v>
      </c>
      <c r="E1445" s="39">
        <f t="shared" si="29"/>
        <v>5103.72</v>
      </c>
    </row>
    <row r="1446" spans="1:5" ht="19.5" customHeight="1">
      <c r="A1446" s="10" t="s">
        <v>1400</v>
      </c>
      <c r="B1446" s="38" t="s">
        <v>3</v>
      </c>
      <c r="C1446" s="41">
        <v>351.11</v>
      </c>
      <c r="D1446" s="40">
        <v>28</v>
      </c>
      <c r="E1446" s="39">
        <f t="shared" si="29"/>
        <v>9831.08</v>
      </c>
    </row>
    <row r="1447" spans="1:5" ht="19.5" customHeight="1">
      <c r="A1447" s="10" t="s">
        <v>1401</v>
      </c>
      <c r="B1447" s="38" t="s">
        <v>3</v>
      </c>
      <c r="C1447" s="41">
        <v>111.9</v>
      </c>
      <c r="D1447" s="40">
        <v>12</v>
      </c>
      <c r="E1447" s="39">
        <f t="shared" si="29"/>
        <v>1342.8000000000002</v>
      </c>
    </row>
    <row r="1448" spans="1:5" ht="19.5" customHeight="1">
      <c r="A1448" s="10" t="s">
        <v>1402</v>
      </c>
      <c r="B1448" s="38" t="s">
        <v>3</v>
      </c>
      <c r="C1448" s="41">
        <v>344.08</v>
      </c>
      <c r="D1448" s="40">
        <v>27</v>
      </c>
      <c r="E1448" s="39">
        <f t="shared" si="29"/>
        <v>9290.16</v>
      </c>
    </row>
    <row r="1449" spans="1:5" ht="19.5" customHeight="1">
      <c r="A1449" s="10" t="s">
        <v>1403</v>
      </c>
      <c r="B1449" s="38" t="s">
        <v>3</v>
      </c>
      <c r="C1449" s="41">
        <v>562.08000000000004</v>
      </c>
      <c r="D1449" s="40">
        <v>7</v>
      </c>
      <c r="E1449" s="39">
        <f t="shared" si="29"/>
        <v>3934.5600000000004</v>
      </c>
    </row>
    <row r="1450" spans="1:5" ht="19.5" customHeight="1">
      <c r="A1450" s="10" t="s">
        <v>1404</v>
      </c>
      <c r="B1450" s="38" t="s">
        <v>3</v>
      </c>
      <c r="C1450" s="41">
        <v>580</v>
      </c>
      <c r="D1450" s="40">
        <v>3</v>
      </c>
      <c r="E1450" s="39">
        <f t="shared" si="29"/>
        <v>1740</v>
      </c>
    </row>
    <row r="1451" spans="1:5" ht="19.5" customHeight="1">
      <c r="A1451" s="10" t="s">
        <v>1405</v>
      </c>
      <c r="B1451" s="38" t="s">
        <v>3</v>
      </c>
      <c r="C1451" s="39">
        <v>1058.33</v>
      </c>
      <c r="D1451" s="40">
        <v>1</v>
      </c>
      <c r="E1451" s="39">
        <f t="shared" si="29"/>
        <v>1058.33</v>
      </c>
    </row>
    <row r="1452" spans="1:5" ht="19.5" customHeight="1">
      <c r="A1452" s="10" t="s">
        <v>1406</v>
      </c>
      <c r="B1452" s="38" t="s">
        <v>3</v>
      </c>
      <c r="C1452" s="41">
        <v>329.55</v>
      </c>
      <c r="D1452" s="40">
        <v>17</v>
      </c>
      <c r="E1452" s="39">
        <f t="shared" si="29"/>
        <v>5602.35</v>
      </c>
    </row>
    <row r="1453" spans="1:5" ht="19.5" customHeight="1">
      <c r="A1453" s="10" t="s">
        <v>1407</v>
      </c>
      <c r="B1453" s="38" t="s">
        <v>3</v>
      </c>
      <c r="C1453" s="41">
        <v>45.18</v>
      </c>
      <c r="D1453" s="40">
        <v>45</v>
      </c>
      <c r="E1453" s="39">
        <f t="shared" si="29"/>
        <v>2033.1</v>
      </c>
    </row>
    <row r="1454" spans="1:5" ht="19.5" customHeight="1">
      <c r="A1454" s="10" t="s">
        <v>1408</v>
      </c>
      <c r="B1454" s="38" t="s">
        <v>3</v>
      </c>
      <c r="C1454" s="41">
        <v>60.38</v>
      </c>
      <c r="D1454" s="40">
        <v>31</v>
      </c>
      <c r="E1454" s="39">
        <f t="shared" si="29"/>
        <v>1871.78</v>
      </c>
    </row>
    <row r="1455" spans="1:5" ht="19.5" customHeight="1">
      <c r="A1455" s="10" t="s">
        <v>1409</v>
      </c>
      <c r="B1455" s="38" t="s">
        <v>3</v>
      </c>
      <c r="C1455" s="41">
        <v>20.61</v>
      </c>
      <c r="D1455" s="40">
        <v>51</v>
      </c>
      <c r="E1455" s="39">
        <f t="shared" si="29"/>
        <v>1051.1099999999999</v>
      </c>
    </row>
    <row r="1456" spans="1:5" ht="19.5" customHeight="1">
      <c r="A1456" s="10" t="s">
        <v>1410</v>
      </c>
      <c r="B1456" s="38" t="s">
        <v>21</v>
      </c>
      <c r="C1456" s="39">
        <v>1386.67</v>
      </c>
      <c r="D1456" s="40">
        <v>2</v>
      </c>
      <c r="E1456" s="39">
        <f t="shared" si="29"/>
        <v>2773.34</v>
      </c>
    </row>
    <row r="1457" spans="1:5" ht="19.5" customHeight="1">
      <c r="A1457" s="10" t="s">
        <v>1411</v>
      </c>
      <c r="B1457" s="38" t="s">
        <v>21</v>
      </c>
      <c r="C1457" s="39">
        <v>1351.51</v>
      </c>
      <c r="D1457" s="40">
        <v>2</v>
      </c>
      <c r="E1457" s="39">
        <f t="shared" si="29"/>
        <v>2703.02</v>
      </c>
    </row>
    <row r="1458" spans="1:5" ht="19.5" customHeight="1">
      <c r="A1458" s="10" t="s">
        <v>1412</v>
      </c>
      <c r="B1458" s="38" t="s">
        <v>3</v>
      </c>
      <c r="C1458" s="41">
        <v>431.7</v>
      </c>
      <c r="D1458" s="40">
        <v>2</v>
      </c>
      <c r="E1458" s="39">
        <f t="shared" si="29"/>
        <v>863.4</v>
      </c>
    </row>
    <row r="1459" spans="1:5" ht="19.5" customHeight="1">
      <c r="A1459" s="10" t="s">
        <v>1413</v>
      </c>
      <c r="B1459" s="38" t="s">
        <v>3</v>
      </c>
      <c r="C1459" s="39">
        <v>2304</v>
      </c>
      <c r="D1459" s="40">
        <v>3</v>
      </c>
      <c r="E1459" s="39">
        <f t="shared" si="29"/>
        <v>6912</v>
      </c>
    </row>
    <row r="1460" spans="1:5" ht="19.5" customHeight="1">
      <c r="A1460" s="10" t="s">
        <v>1414</v>
      </c>
      <c r="B1460" s="38" t="s">
        <v>3</v>
      </c>
      <c r="C1460" s="41">
        <v>340</v>
      </c>
      <c r="D1460" s="40">
        <v>34</v>
      </c>
      <c r="E1460" s="39">
        <f t="shared" si="29"/>
        <v>11560</v>
      </c>
    </row>
    <row r="1461" spans="1:5" ht="19.5" customHeight="1">
      <c r="A1461" s="10" t="s">
        <v>1415</v>
      </c>
      <c r="B1461" s="38" t="s">
        <v>3</v>
      </c>
      <c r="C1461" s="41">
        <v>446.55</v>
      </c>
      <c r="D1461" s="40">
        <v>4</v>
      </c>
      <c r="E1461" s="39">
        <f t="shared" si="29"/>
        <v>1786.2</v>
      </c>
    </row>
    <row r="1462" spans="1:5" ht="19.5" customHeight="1">
      <c r="A1462" s="10" t="s">
        <v>1416</v>
      </c>
      <c r="B1462" s="38" t="s">
        <v>3</v>
      </c>
      <c r="C1462" s="39">
        <v>1722</v>
      </c>
      <c r="D1462" s="40">
        <v>6</v>
      </c>
      <c r="E1462" s="39">
        <f t="shared" si="29"/>
        <v>10332</v>
      </c>
    </row>
    <row r="1463" spans="1:5" ht="19.5" customHeight="1">
      <c r="A1463" s="10" t="s">
        <v>1417</v>
      </c>
      <c r="B1463" s="38" t="s">
        <v>3</v>
      </c>
      <c r="C1463" s="39">
        <v>5273.53</v>
      </c>
      <c r="D1463" s="40">
        <v>20</v>
      </c>
      <c r="E1463" s="39">
        <f t="shared" si="29"/>
        <v>105470.59999999999</v>
      </c>
    </row>
    <row r="1464" spans="1:5" ht="19.5" customHeight="1">
      <c r="A1464" s="10" t="s">
        <v>1418</v>
      </c>
      <c r="B1464" s="38" t="s">
        <v>3</v>
      </c>
      <c r="C1464" s="41">
        <v>7</v>
      </c>
      <c r="D1464" s="40">
        <v>108</v>
      </c>
      <c r="E1464" s="39">
        <f t="shared" si="29"/>
        <v>756</v>
      </c>
    </row>
    <row r="1465" spans="1:5" ht="19.5" customHeight="1">
      <c r="A1465" s="10" t="s">
        <v>1419</v>
      </c>
      <c r="B1465" s="38" t="s">
        <v>3</v>
      </c>
      <c r="C1465" s="41">
        <v>20.89</v>
      </c>
      <c r="D1465" s="40">
        <v>10</v>
      </c>
      <c r="E1465" s="39">
        <f t="shared" si="29"/>
        <v>208.9</v>
      </c>
    </row>
    <row r="1466" spans="1:5" ht="19.5" customHeight="1">
      <c r="A1466" s="10" t="s">
        <v>1420</v>
      </c>
      <c r="B1466" s="38" t="s">
        <v>3</v>
      </c>
      <c r="C1466" s="39">
        <v>6009.23</v>
      </c>
      <c r="D1466" s="40">
        <v>4</v>
      </c>
      <c r="E1466" s="39">
        <f t="shared" ref="E1466:E1526" si="30">C1466*D1466</f>
        <v>24036.92</v>
      </c>
    </row>
    <row r="1467" spans="1:5" ht="19.5" customHeight="1">
      <c r="A1467" s="10" t="s">
        <v>1421</v>
      </c>
      <c r="B1467" s="38" t="s">
        <v>21</v>
      </c>
      <c r="C1467" s="39">
        <v>3518597.75</v>
      </c>
      <c r="D1467" s="40">
        <v>1</v>
      </c>
      <c r="E1467" s="39">
        <f t="shared" si="30"/>
        <v>3518597.75</v>
      </c>
    </row>
    <row r="1468" spans="1:5" ht="19.5" customHeight="1">
      <c r="A1468" s="10" t="s">
        <v>1422</v>
      </c>
      <c r="B1468" s="38" t="s">
        <v>3</v>
      </c>
      <c r="C1468" s="39">
        <v>1440.68</v>
      </c>
      <c r="D1468" s="40">
        <v>2</v>
      </c>
      <c r="E1468" s="39">
        <f t="shared" si="30"/>
        <v>2881.36</v>
      </c>
    </row>
    <row r="1469" spans="1:5" ht="19.5" customHeight="1">
      <c r="A1469" s="10" t="s">
        <v>1423</v>
      </c>
      <c r="B1469" s="38" t="s">
        <v>3</v>
      </c>
      <c r="C1469" s="39">
        <v>77118.64</v>
      </c>
      <c r="D1469" s="40">
        <v>1</v>
      </c>
      <c r="E1469" s="39">
        <f t="shared" si="30"/>
        <v>77118.64</v>
      </c>
    </row>
    <row r="1470" spans="1:5" ht="19.5" customHeight="1">
      <c r="A1470" s="10" t="s">
        <v>1424</v>
      </c>
      <c r="B1470" s="38" t="s">
        <v>0</v>
      </c>
      <c r="C1470" s="41">
        <v>450</v>
      </c>
      <c r="D1470" s="40">
        <v>1</v>
      </c>
      <c r="E1470" s="39">
        <f t="shared" si="30"/>
        <v>450</v>
      </c>
    </row>
    <row r="1471" spans="1:5" ht="19.5" customHeight="1">
      <c r="A1471" s="10" t="s">
        <v>1425</v>
      </c>
      <c r="B1471" s="38" t="s">
        <v>0</v>
      </c>
      <c r="C1471" s="41">
        <v>780.87</v>
      </c>
      <c r="D1471" s="40">
        <v>12</v>
      </c>
      <c r="E1471" s="39">
        <f t="shared" si="30"/>
        <v>9370.44</v>
      </c>
    </row>
    <row r="1472" spans="1:5" ht="28.5" customHeight="1">
      <c r="A1472" s="10" t="s">
        <v>1426</v>
      </c>
      <c r="B1472" s="38" t="s">
        <v>3</v>
      </c>
      <c r="C1472" s="39">
        <v>3600</v>
      </c>
      <c r="D1472" s="40">
        <v>4</v>
      </c>
      <c r="E1472" s="39">
        <f t="shared" si="30"/>
        <v>14400</v>
      </c>
    </row>
    <row r="1473" spans="1:5" ht="15.75" customHeight="1">
      <c r="A1473" s="10" t="s">
        <v>1427</v>
      </c>
      <c r="B1473" s="38" t="s">
        <v>3</v>
      </c>
      <c r="C1473" s="39">
        <v>1670.17</v>
      </c>
      <c r="D1473" s="40">
        <v>1</v>
      </c>
      <c r="E1473" s="39">
        <f t="shared" si="30"/>
        <v>1670.17</v>
      </c>
    </row>
    <row r="1474" spans="1:5" ht="15.75" customHeight="1">
      <c r="A1474" s="10" t="s">
        <v>1428</v>
      </c>
      <c r="B1474" s="38" t="s">
        <v>2</v>
      </c>
      <c r="C1474" s="41">
        <v>117.31</v>
      </c>
      <c r="D1474" s="41">
        <v>8.25</v>
      </c>
      <c r="E1474" s="39">
        <f t="shared" si="30"/>
        <v>967.8075</v>
      </c>
    </row>
    <row r="1475" spans="1:5" ht="15.75" customHeight="1">
      <c r="A1475" s="10" t="s">
        <v>1429</v>
      </c>
      <c r="B1475" s="38" t="s">
        <v>2</v>
      </c>
      <c r="C1475" s="41">
        <v>73.84</v>
      </c>
      <c r="D1475" s="43">
        <v>23.6</v>
      </c>
      <c r="E1475" s="39">
        <f t="shared" si="30"/>
        <v>1742.6240000000003</v>
      </c>
    </row>
    <row r="1476" spans="1:5" ht="15.75" customHeight="1">
      <c r="A1476" s="10" t="s">
        <v>1430</v>
      </c>
      <c r="B1476" s="38" t="s">
        <v>2</v>
      </c>
      <c r="C1476" s="41">
        <v>98.18</v>
      </c>
      <c r="D1476" s="41">
        <v>75.72</v>
      </c>
      <c r="E1476" s="39">
        <f t="shared" si="30"/>
        <v>7434.1896000000006</v>
      </c>
    </row>
    <row r="1477" spans="1:5" ht="15.75" customHeight="1">
      <c r="A1477" s="10" t="s">
        <v>1431</v>
      </c>
      <c r="B1477" s="38" t="s">
        <v>2</v>
      </c>
      <c r="C1477" s="41">
        <v>225</v>
      </c>
      <c r="D1477" s="43">
        <v>29.5</v>
      </c>
      <c r="E1477" s="39">
        <f t="shared" si="30"/>
        <v>6637.5</v>
      </c>
    </row>
    <row r="1478" spans="1:5" ht="15.75" customHeight="1">
      <c r="A1478" s="10" t="s">
        <v>1432</v>
      </c>
      <c r="B1478" s="38" t="s">
        <v>2</v>
      </c>
      <c r="C1478" s="41">
        <v>676.44</v>
      </c>
      <c r="D1478" s="43">
        <v>46.7</v>
      </c>
      <c r="E1478" s="39">
        <f t="shared" si="30"/>
        <v>31589.748000000003</v>
      </c>
    </row>
    <row r="1479" spans="1:5" ht="15.75" customHeight="1">
      <c r="A1479" s="10" t="s">
        <v>1433</v>
      </c>
      <c r="B1479" s="38" t="s">
        <v>2</v>
      </c>
      <c r="C1479" s="41">
        <v>746</v>
      </c>
      <c r="D1479" s="43">
        <v>30.4</v>
      </c>
      <c r="E1479" s="39">
        <f t="shared" si="30"/>
        <v>22678.399999999998</v>
      </c>
    </row>
    <row r="1480" spans="1:5" ht="15.75" customHeight="1">
      <c r="A1480" s="10" t="s">
        <v>1434</v>
      </c>
      <c r="B1480" s="38" t="s">
        <v>3</v>
      </c>
      <c r="C1480" s="41">
        <v>57</v>
      </c>
      <c r="D1480" s="40">
        <v>99</v>
      </c>
      <c r="E1480" s="39">
        <f t="shared" si="30"/>
        <v>5643</v>
      </c>
    </row>
    <row r="1481" spans="1:5" ht="15.75" customHeight="1">
      <c r="A1481" s="10" t="s">
        <v>1435</v>
      </c>
      <c r="B1481" s="38" t="s">
        <v>3</v>
      </c>
      <c r="C1481" s="41">
        <v>30.78</v>
      </c>
      <c r="D1481" s="40">
        <v>33</v>
      </c>
      <c r="E1481" s="39">
        <f t="shared" si="30"/>
        <v>1015.74</v>
      </c>
    </row>
    <row r="1482" spans="1:5" ht="15.75" customHeight="1">
      <c r="A1482" s="10" t="s">
        <v>1436</v>
      </c>
      <c r="B1482" s="38" t="s">
        <v>3</v>
      </c>
      <c r="C1482" s="41">
        <v>172.68</v>
      </c>
      <c r="D1482" s="40">
        <v>4</v>
      </c>
      <c r="E1482" s="39">
        <f t="shared" si="30"/>
        <v>690.72</v>
      </c>
    </row>
    <row r="1483" spans="1:5" ht="15.75" customHeight="1">
      <c r="A1483" s="10" t="s">
        <v>1437</v>
      </c>
      <c r="B1483" s="38" t="s">
        <v>3</v>
      </c>
      <c r="C1483" s="41">
        <v>42.88</v>
      </c>
      <c r="D1483" s="40">
        <v>22</v>
      </c>
      <c r="E1483" s="39">
        <f t="shared" si="30"/>
        <v>943.36</v>
      </c>
    </row>
    <row r="1484" spans="1:5" ht="15.75" customHeight="1">
      <c r="A1484" s="10" t="s">
        <v>1438</v>
      </c>
      <c r="B1484" s="38" t="s">
        <v>2</v>
      </c>
      <c r="C1484" s="41">
        <v>44.17</v>
      </c>
      <c r="D1484" s="40">
        <v>18</v>
      </c>
      <c r="E1484" s="39">
        <f t="shared" si="30"/>
        <v>795.06000000000006</v>
      </c>
    </row>
    <row r="1485" spans="1:5" ht="15.75" customHeight="1">
      <c r="A1485" s="10" t="s">
        <v>363</v>
      </c>
      <c r="B1485" s="38" t="s">
        <v>3</v>
      </c>
      <c r="C1485" s="39">
        <v>1593.67</v>
      </c>
      <c r="D1485" s="40">
        <v>2</v>
      </c>
      <c r="E1485" s="39">
        <f t="shared" si="30"/>
        <v>3187.34</v>
      </c>
    </row>
    <row r="1486" spans="1:5" ht="15.75" customHeight="1">
      <c r="A1486" s="10" t="s">
        <v>1439</v>
      </c>
      <c r="B1486" s="38" t="s">
        <v>3</v>
      </c>
      <c r="C1486" s="39">
        <v>4469.6899999999996</v>
      </c>
      <c r="D1486" s="40">
        <v>1</v>
      </c>
      <c r="E1486" s="39">
        <f t="shared" si="30"/>
        <v>4469.6899999999996</v>
      </c>
    </row>
    <row r="1487" spans="1:5" ht="15.75" customHeight="1">
      <c r="A1487" s="10" t="s">
        <v>1440</v>
      </c>
      <c r="B1487" s="38" t="s">
        <v>3</v>
      </c>
      <c r="C1487" s="41">
        <v>12</v>
      </c>
      <c r="D1487" s="40">
        <v>15</v>
      </c>
      <c r="E1487" s="39">
        <f t="shared" si="30"/>
        <v>180</v>
      </c>
    </row>
    <row r="1488" spans="1:5" ht="15.75" customHeight="1">
      <c r="A1488" s="10" t="s">
        <v>1441</v>
      </c>
      <c r="B1488" s="38" t="s">
        <v>3</v>
      </c>
      <c r="C1488" s="41">
        <v>3</v>
      </c>
      <c r="D1488" s="40">
        <v>20</v>
      </c>
      <c r="E1488" s="39">
        <f t="shared" si="30"/>
        <v>60</v>
      </c>
    </row>
    <row r="1489" spans="1:5" ht="15.75" customHeight="1">
      <c r="A1489" s="10" t="s">
        <v>1442</v>
      </c>
      <c r="B1489" s="38" t="s">
        <v>3</v>
      </c>
      <c r="C1489" s="41">
        <v>4.33</v>
      </c>
      <c r="D1489" s="40">
        <v>5</v>
      </c>
      <c r="E1489" s="39">
        <f t="shared" si="30"/>
        <v>21.65</v>
      </c>
    </row>
    <row r="1490" spans="1:5" ht="15.75" customHeight="1">
      <c r="A1490" s="10" t="s">
        <v>1443</v>
      </c>
      <c r="B1490" s="38" t="s">
        <v>26</v>
      </c>
      <c r="C1490" s="39">
        <v>11916.07</v>
      </c>
      <c r="D1490" s="42">
        <v>0.52500000000000002</v>
      </c>
      <c r="E1490" s="39">
        <f t="shared" si="30"/>
        <v>6255.9367499999998</v>
      </c>
    </row>
    <row r="1491" spans="1:5" ht="15.75" customHeight="1">
      <c r="A1491" s="10" t="s">
        <v>1444</v>
      </c>
      <c r="B1491" s="38" t="s">
        <v>26</v>
      </c>
      <c r="C1491" s="39">
        <v>29148.880000000001</v>
      </c>
      <c r="D1491" s="42">
        <v>0.30299999999999999</v>
      </c>
      <c r="E1491" s="39">
        <f t="shared" si="30"/>
        <v>8832.1106400000008</v>
      </c>
    </row>
    <row r="1492" spans="1:5" ht="15.75" customHeight="1">
      <c r="A1492" s="10" t="s">
        <v>1445</v>
      </c>
      <c r="B1492" s="38" t="s">
        <v>26</v>
      </c>
      <c r="C1492" s="39">
        <v>24008.36</v>
      </c>
      <c r="D1492" s="42">
        <v>0.42599999999999999</v>
      </c>
      <c r="E1492" s="39">
        <f t="shared" si="30"/>
        <v>10227.56136</v>
      </c>
    </row>
    <row r="1493" spans="1:5" ht="15.75" customHeight="1">
      <c r="A1493" s="10" t="s">
        <v>1446</v>
      </c>
      <c r="B1493" s="38" t="s">
        <v>26</v>
      </c>
      <c r="C1493" s="39">
        <v>2533.4299999999998</v>
      </c>
      <c r="D1493" s="42">
        <v>0.33500000000000002</v>
      </c>
      <c r="E1493" s="39">
        <f t="shared" si="30"/>
        <v>848.69904999999994</v>
      </c>
    </row>
    <row r="1494" spans="1:5" ht="15.75" customHeight="1">
      <c r="A1494" s="10" t="s">
        <v>1447</v>
      </c>
      <c r="B1494" s="38" t="s">
        <v>26</v>
      </c>
      <c r="C1494" s="39">
        <v>7683.35</v>
      </c>
      <c r="D1494" s="42">
        <v>0.27500000000000002</v>
      </c>
      <c r="E1494" s="39">
        <f t="shared" si="30"/>
        <v>2112.9212500000003</v>
      </c>
    </row>
    <row r="1495" spans="1:5" ht="15.75" customHeight="1">
      <c r="A1495" s="10" t="s">
        <v>1448</v>
      </c>
      <c r="B1495" s="38" t="s">
        <v>26</v>
      </c>
      <c r="C1495" s="39">
        <v>9952.27</v>
      </c>
      <c r="D1495" s="42">
        <v>0.13800000000000001</v>
      </c>
      <c r="E1495" s="39">
        <f t="shared" si="30"/>
        <v>1373.4132600000003</v>
      </c>
    </row>
    <row r="1496" spans="1:5" ht="15.75" customHeight="1">
      <c r="A1496" s="10" t="s">
        <v>1449</v>
      </c>
      <c r="B1496" s="38" t="s">
        <v>26</v>
      </c>
      <c r="C1496" s="39">
        <v>27318.3</v>
      </c>
      <c r="D1496" s="42">
        <v>0.94499999999999995</v>
      </c>
      <c r="E1496" s="39">
        <f t="shared" si="30"/>
        <v>25815.7935</v>
      </c>
    </row>
    <row r="1497" spans="1:5" ht="15.75" customHeight="1">
      <c r="A1497" s="10" t="s">
        <v>1450</v>
      </c>
      <c r="B1497" s="38" t="s">
        <v>26</v>
      </c>
      <c r="C1497" s="39">
        <v>6480.84</v>
      </c>
      <c r="D1497" s="42">
        <v>1.4710000000000001</v>
      </c>
      <c r="E1497" s="39">
        <f t="shared" si="30"/>
        <v>9533.3156400000007</v>
      </c>
    </row>
    <row r="1498" spans="1:5" ht="15.75" customHeight="1">
      <c r="A1498" s="10" t="s">
        <v>1451</v>
      </c>
      <c r="B1498" s="38" t="s">
        <v>26</v>
      </c>
      <c r="C1498" s="39">
        <v>6183.34</v>
      </c>
      <c r="D1498" s="41">
        <v>0.89</v>
      </c>
      <c r="E1498" s="39">
        <f t="shared" si="30"/>
        <v>5503.1725999999999</v>
      </c>
    </row>
    <row r="1499" spans="1:5" ht="15.75" customHeight="1">
      <c r="A1499" s="10" t="s">
        <v>1452</v>
      </c>
      <c r="B1499" s="38" t="s">
        <v>26</v>
      </c>
      <c r="C1499" s="39">
        <v>251636.85</v>
      </c>
      <c r="D1499" s="42">
        <v>0.42199999999999999</v>
      </c>
      <c r="E1499" s="39">
        <f t="shared" si="30"/>
        <v>106190.7507</v>
      </c>
    </row>
    <row r="1500" spans="1:5" ht="15.75" customHeight="1">
      <c r="A1500" s="10" t="s">
        <v>1453</v>
      </c>
      <c r="B1500" s="38" t="s">
        <v>26</v>
      </c>
      <c r="C1500" s="39">
        <v>41065.65</v>
      </c>
      <c r="D1500" s="41">
        <v>0.49</v>
      </c>
      <c r="E1500" s="39">
        <f t="shared" si="30"/>
        <v>20122.1685</v>
      </c>
    </row>
    <row r="1501" spans="1:5" ht="15.75" customHeight="1">
      <c r="A1501" s="10" t="s">
        <v>1454</v>
      </c>
      <c r="B1501" s="38" t="s">
        <v>3</v>
      </c>
      <c r="C1501" s="41">
        <v>12.8</v>
      </c>
      <c r="D1501" s="40">
        <v>425</v>
      </c>
      <c r="E1501" s="39">
        <f t="shared" si="30"/>
        <v>5440</v>
      </c>
    </row>
    <row r="1502" spans="1:5" ht="15.75" customHeight="1">
      <c r="A1502" s="10" t="s">
        <v>1455</v>
      </c>
      <c r="B1502" s="38" t="s">
        <v>3</v>
      </c>
      <c r="C1502" s="41">
        <v>17.829999999999998</v>
      </c>
      <c r="D1502" s="40">
        <v>150</v>
      </c>
      <c r="E1502" s="39">
        <f t="shared" si="30"/>
        <v>2674.4999999999995</v>
      </c>
    </row>
    <row r="1503" spans="1:5" ht="15.75" customHeight="1">
      <c r="A1503" s="10" t="s">
        <v>1456</v>
      </c>
      <c r="B1503" s="38" t="s">
        <v>3</v>
      </c>
      <c r="C1503" s="41">
        <v>9.69</v>
      </c>
      <c r="D1503" s="40">
        <v>375</v>
      </c>
      <c r="E1503" s="39">
        <f t="shared" si="30"/>
        <v>3633.75</v>
      </c>
    </row>
    <row r="1504" spans="1:5" ht="15.75" customHeight="1">
      <c r="A1504" s="10" t="s">
        <v>1457</v>
      </c>
      <c r="B1504" s="38" t="s">
        <v>0</v>
      </c>
      <c r="C1504" s="41">
        <v>24.38</v>
      </c>
      <c r="D1504" s="40">
        <v>300</v>
      </c>
      <c r="E1504" s="39">
        <f t="shared" si="30"/>
        <v>7314</v>
      </c>
    </row>
    <row r="1505" spans="1:5" ht="15.75" customHeight="1">
      <c r="A1505" s="10" t="s">
        <v>1458</v>
      </c>
      <c r="B1505" s="38" t="s">
        <v>3</v>
      </c>
      <c r="C1505" s="39">
        <v>32400</v>
      </c>
      <c r="D1505" s="40">
        <v>1</v>
      </c>
      <c r="E1505" s="39">
        <f t="shared" si="30"/>
        <v>32400</v>
      </c>
    </row>
    <row r="1506" spans="1:5" ht="15.75" customHeight="1">
      <c r="A1506" s="10" t="s">
        <v>1459</v>
      </c>
      <c r="B1506" s="38" t="s">
        <v>3</v>
      </c>
      <c r="C1506" s="39">
        <v>42852.78</v>
      </c>
      <c r="D1506" s="40">
        <v>1</v>
      </c>
      <c r="E1506" s="39">
        <f t="shared" si="30"/>
        <v>42852.78</v>
      </c>
    </row>
    <row r="1507" spans="1:5" ht="15.75" customHeight="1">
      <c r="A1507" s="10" t="s">
        <v>1460</v>
      </c>
      <c r="B1507" s="38" t="s">
        <v>3</v>
      </c>
      <c r="C1507" s="39">
        <v>22747.15</v>
      </c>
      <c r="D1507" s="40">
        <v>2</v>
      </c>
      <c r="E1507" s="39">
        <f t="shared" si="30"/>
        <v>45494.3</v>
      </c>
    </row>
    <row r="1508" spans="1:5" ht="15.75" customHeight="1">
      <c r="A1508" s="10" t="s">
        <v>1461</v>
      </c>
      <c r="B1508" s="38" t="s">
        <v>3</v>
      </c>
      <c r="C1508" s="39">
        <v>43946.77</v>
      </c>
      <c r="D1508" s="40">
        <v>3</v>
      </c>
      <c r="E1508" s="39">
        <f t="shared" si="30"/>
        <v>131840.31</v>
      </c>
    </row>
    <row r="1509" spans="1:5" ht="15.75" customHeight="1">
      <c r="A1509" s="10" t="s">
        <v>1462</v>
      </c>
      <c r="B1509" s="38" t="s">
        <v>3</v>
      </c>
      <c r="C1509" s="39">
        <v>17350</v>
      </c>
      <c r="D1509" s="40">
        <v>1</v>
      </c>
      <c r="E1509" s="39">
        <f t="shared" si="30"/>
        <v>17350</v>
      </c>
    </row>
    <row r="1510" spans="1:5" ht="15.75" customHeight="1">
      <c r="A1510" s="10" t="s">
        <v>1463</v>
      </c>
      <c r="B1510" s="38" t="s">
        <v>3</v>
      </c>
      <c r="C1510" s="39">
        <v>43988.51</v>
      </c>
      <c r="D1510" s="40">
        <v>1</v>
      </c>
      <c r="E1510" s="39">
        <f t="shared" si="30"/>
        <v>43988.51</v>
      </c>
    </row>
    <row r="1511" spans="1:5" ht="15.75" customHeight="1">
      <c r="A1511" s="10" t="s">
        <v>1464</v>
      </c>
      <c r="B1511" s="38" t="s">
        <v>3</v>
      </c>
      <c r="C1511" s="39">
        <v>56464.480000000003</v>
      </c>
      <c r="D1511" s="40">
        <v>2</v>
      </c>
      <c r="E1511" s="39">
        <f t="shared" si="30"/>
        <v>112928.96000000001</v>
      </c>
    </row>
    <row r="1512" spans="1:5" ht="15.75" customHeight="1">
      <c r="A1512" s="10" t="s">
        <v>1465</v>
      </c>
      <c r="B1512" s="38" t="s">
        <v>3</v>
      </c>
      <c r="C1512" s="39">
        <v>41000</v>
      </c>
      <c r="D1512" s="40">
        <v>2</v>
      </c>
      <c r="E1512" s="39">
        <f t="shared" si="30"/>
        <v>82000</v>
      </c>
    </row>
    <row r="1513" spans="1:5" ht="15.75" customHeight="1">
      <c r="A1513" s="10" t="s">
        <v>1466</v>
      </c>
      <c r="B1513" s="38" t="s">
        <v>3</v>
      </c>
      <c r="C1513" s="39">
        <v>133820.76999999999</v>
      </c>
      <c r="D1513" s="40">
        <v>1</v>
      </c>
      <c r="E1513" s="39">
        <f t="shared" si="30"/>
        <v>133820.76999999999</v>
      </c>
    </row>
    <row r="1514" spans="1:5" ht="15.75" customHeight="1">
      <c r="A1514" s="10" t="s">
        <v>1467</v>
      </c>
      <c r="B1514" s="38" t="s">
        <v>3</v>
      </c>
      <c r="C1514" s="39">
        <v>57759.32</v>
      </c>
      <c r="D1514" s="40">
        <v>1</v>
      </c>
      <c r="E1514" s="39">
        <f t="shared" si="30"/>
        <v>57759.32</v>
      </c>
    </row>
    <row r="1515" spans="1:5" ht="15.75" customHeight="1">
      <c r="A1515" s="10" t="s">
        <v>1468</v>
      </c>
      <c r="B1515" s="38" t="s">
        <v>3</v>
      </c>
      <c r="C1515" s="39">
        <v>74956.78</v>
      </c>
      <c r="D1515" s="40">
        <v>2</v>
      </c>
      <c r="E1515" s="39">
        <f t="shared" si="30"/>
        <v>149913.56</v>
      </c>
    </row>
    <row r="1516" spans="1:5" ht="15.75" customHeight="1">
      <c r="A1516" s="10" t="s">
        <v>1469</v>
      </c>
      <c r="B1516" s="38" t="s">
        <v>3</v>
      </c>
      <c r="C1516" s="39">
        <v>164778.9</v>
      </c>
      <c r="D1516" s="40">
        <v>2</v>
      </c>
      <c r="E1516" s="39">
        <f t="shared" si="30"/>
        <v>329557.8</v>
      </c>
    </row>
    <row r="1517" spans="1:5" ht="28.5" customHeight="1">
      <c r="A1517" s="10" t="s">
        <v>1470</v>
      </c>
      <c r="B1517" s="38" t="s">
        <v>3</v>
      </c>
      <c r="C1517" s="39">
        <v>2300</v>
      </c>
      <c r="D1517" s="40">
        <v>3</v>
      </c>
      <c r="E1517" s="39">
        <f t="shared" si="30"/>
        <v>6900</v>
      </c>
    </row>
    <row r="1518" spans="1:5" ht="28.5" customHeight="1">
      <c r="A1518" s="10" t="s">
        <v>1471</v>
      </c>
      <c r="B1518" s="38" t="s">
        <v>3</v>
      </c>
      <c r="C1518" s="39">
        <v>6100</v>
      </c>
      <c r="D1518" s="40">
        <v>2</v>
      </c>
      <c r="E1518" s="39">
        <f t="shared" si="30"/>
        <v>12200</v>
      </c>
    </row>
    <row r="1519" spans="1:5" ht="28.5" customHeight="1">
      <c r="A1519" s="10" t="s">
        <v>1472</v>
      </c>
      <c r="B1519" s="38" t="s">
        <v>3</v>
      </c>
      <c r="C1519" s="39">
        <v>6100</v>
      </c>
      <c r="D1519" s="40">
        <v>4</v>
      </c>
      <c r="E1519" s="39">
        <f t="shared" si="30"/>
        <v>24400</v>
      </c>
    </row>
    <row r="1520" spans="1:5" ht="28.5" customHeight="1">
      <c r="A1520" s="10" t="s">
        <v>1473</v>
      </c>
      <c r="B1520" s="38" t="s">
        <v>3</v>
      </c>
      <c r="C1520" s="39">
        <v>51721.58</v>
      </c>
      <c r="D1520" s="40">
        <v>1</v>
      </c>
      <c r="E1520" s="39">
        <f t="shared" si="30"/>
        <v>51721.58</v>
      </c>
    </row>
    <row r="1521" spans="1:5" ht="18" customHeight="1">
      <c r="A1521" s="10" t="s">
        <v>1474</v>
      </c>
      <c r="B1521" s="38" t="s">
        <v>3</v>
      </c>
      <c r="C1521" s="39">
        <v>6100</v>
      </c>
      <c r="D1521" s="40">
        <v>2</v>
      </c>
      <c r="E1521" s="39">
        <f t="shared" si="30"/>
        <v>12200</v>
      </c>
    </row>
    <row r="1522" spans="1:5" ht="18" customHeight="1">
      <c r="A1522" s="10" t="s">
        <v>1475</v>
      </c>
      <c r="B1522" s="38" t="s">
        <v>3</v>
      </c>
      <c r="C1522" s="39">
        <v>2300</v>
      </c>
      <c r="D1522" s="40">
        <v>1</v>
      </c>
      <c r="E1522" s="39">
        <f t="shared" si="30"/>
        <v>2300</v>
      </c>
    </row>
    <row r="1523" spans="1:5" ht="28.5" customHeight="1">
      <c r="A1523" s="10" t="s">
        <v>1476</v>
      </c>
      <c r="B1523" s="38" t="s">
        <v>3</v>
      </c>
      <c r="C1523" s="39">
        <v>33928.65</v>
      </c>
      <c r="D1523" s="40">
        <v>2</v>
      </c>
      <c r="E1523" s="39">
        <f t="shared" si="30"/>
        <v>67857.3</v>
      </c>
    </row>
    <row r="1524" spans="1:5" ht="18.75" customHeight="1">
      <c r="A1524" s="10" t="s">
        <v>1477</v>
      </c>
      <c r="B1524" s="38" t="s">
        <v>3</v>
      </c>
      <c r="C1524" s="39">
        <v>69100</v>
      </c>
      <c r="D1524" s="40">
        <v>1</v>
      </c>
      <c r="E1524" s="39">
        <f t="shared" si="30"/>
        <v>69100</v>
      </c>
    </row>
    <row r="1525" spans="1:5" ht="28.5" customHeight="1">
      <c r="A1525" s="10" t="s">
        <v>1478</v>
      </c>
      <c r="B1525" s="38" t="s">
        <v>3</v>
      </c>
      <c r="C1525" s="39">
        <v>11300</v>
      </c>
      <c r="D1525" s="40">
        <v>1</v>
      </c>
      <c r="E1525" s="39">
        <f t="shared" si="30"/>
        <v>11300</v>
      </c>
    </row>
    <row r="1526" spans="1:5" ht="20.25" customHeight="1">
      <c r="A1526" s="10" t="s">
        <v>1479</v>
      </c>
      <c r="B1526" s="38" t="s">
        <v>3</v>
      </c>
      <c r="C1526" s="39">
        <v>8419.8700000000008</v>
      </c>
      <c r="D1526" s="40">
        <v>2</v>
      </c>
      <c r="E1526" s="39">
        <f t="shared" si="30"/>
        <v>16839.740000000002</v>
      </c>
    </row>
    <row r="1527" spans="1:5" ht="20.25" customHeight="1">
      <c r="A1527" s="10" t="s">
        <v>1480</v>
      </c>
      <c r="B1527" s="38" t="s">
        <v>3</v>
      </c>
      <c r="C1527" s="39">
        <v>4943.8500000000004</v>
      </c>
      <c r="D1527" s="40">
        <v>1</v>
      </c>
      <c r="E1527" s="39">
        <f t="shared" ref="E1527:E1587" si="31">C1527*D1527</f>
        <v>4943.8500000000004</v>
      </c>
    </row>
    <row r="1528" spans="1:5" ht="20.25" customHeight="1">
      <c r="A1528" s="10" t="s">
        <v>1481</v>
      </c>
      <c r="B1528" s="38" t="s">
        <v>3</v>
      </c>
      <c r="C1528" s="39">
        <v>5390.02</v>
      </c>
      <c r="D1528" s="40">
        <v>1</v>
      </c>
      <c r="E1528" s="39">
        <f t="shared" si="31"/>
        <v>5390.02</v>
      </c>
    </row>
    <row r="1529" spans="1:5" ht="20.25" customHeight="1">
      <c r="A1529" s="10" t="s">
        <v>1482</v>
      </c>
      <c r="B1529" s="38" t="s">
        <v>3</v>
      </c>
      <c r="C1529" s="39">
        <v>2351.7600000000002</v>
      </c>
      <c r="D1529" s="40">
        <v>6</v>
      </c>
      <c r="E1529" s="39">
        <f t="shared" si="31"/>
        <v>14110.560000000001</v>
      </c>
    </row>
    <row r="1530" spans="1:5" ht="20.25" customHeight="1">
      <c r="A1530" s="10" t="s">
        <v>1483</v>
      </c>
      <c r="B1530" s="38" t="s">
        <v>3</v>
      </c>
      <c r="C1530" s="39">
        <v>6100</v>
      </c>
      <c r="D1530" s="40">
        <v>1</v>
      </c>
      <c r="E1530" s="39">
        <f t="shared" si="31"/>
        <v>6100</v>
      </c>
    </row>
    <row r="1531" spans="1:5" ht="20.25" customHeight="1">
      <c r="A1531" s="10" t="s">
        <v>1484</v>
      </c>
      <c r="B1531" s="38" t="s">
        <v>3</v>
      </c>
      <c r="C1531" s="39">
        <v>5361.5</v>
      </c>
      <c r="D1531" s="40">
        <v>1</v>
      </c>
      <c r="E1531" s="39">
        <f t="shared" si="31"/>
        <v>5361.5</v>
      </c>
    </row>
    <row r="1532" spans="1:5" ht="20.25" customHeight="1">
      <c r="A1532" s="10" t="s">
        <v>1485</v>
      </c>
      <c r="B1532" s="38" t="s">
        <v>3</v>
      </c>
      <c r="C1532" s="39">
        <v>4493.8999999999996</v>
      </c>
      <c r="D1532" s="40">
        <v>1</v>
      </c>
      <c r="E1532" s="39">
        <f t="shared" si="31"/>
        <v>4493.8999999999996</v>
      </c>
    </row>
    <row r="1533" spans="1:5" ht="20.25" customHeight="1">
      <c r="A1533" s="10" t="s">
        <v>1486</v>
      </c>
      <c r="B1533" s="38" t="s">
        <v>3</v>
      </c>
      <c r="C1533" s="41">
        <v>350.87</v>
      </c>
      <c r="D1533" s="40">
        <v>1</v>
      </c>
      <c r="E1533" s="39">
        <f t="shared" si="31"/>
        <v>350.87</v>
      </c>
    </row>
    <row r="1534" spans="1:5" ht="28.5" customHeight="1">
      <c r="A1534" s="10" t="s">
        <v>1487</v>
      </c>
      <c r="B1534" s="38" t="s">
        <v>3</v>
      </c>
      <c r="C1534" s="39">
        <v>3300</v>
      </c>
      <c r="D1534" s="40">
        <v>2</v>
      </c>
      <c r="E1534" s="39">
        <f t="shared" si="31"/>
        <v>6600</v>
      </c>
    </row>
    <row r="1535" spans="1:5" ht="20.25" customHeight="1">
      <c r="A1535" s="10" t="s">
        <v>1488</v>
      </c>
      <c r="B1535" s="38" t="s">
        <v>3</v>
      </c>
      <c r="C1535" s="39">
        <v>5292.15</v>
      </c>
      <c r="D1535" s="40">
        <v>2</v>
      </c>
      <c r="E1535" s="39">
        <f t="shared" si="31"/>
        <v>10584.3</v>
      </c>
    </row>
    <row r="1536" spans="1:5" ht="20.25" customHeight="1">
      <c r="A1536" s="10" t="s">
        <v>1489</v>
      </c>
      <c r="B1536" s="38" t="s">
        <v>3</v>
      </c>
      <c r="C1536" s="39">
        <v>3717.76</v>
      </c>
      <c r="D1536" s="40">
        <v>3</v>
      </c>
      <c r="E1536" s="39">
        <f t="shared" si="31"/>
        <v>11153.28</v>
      </c>
    </row>
    <row r="1537" spans="1:5" ht="28.5" customHeight="1">
      <c r="A1537" s="10" t="s">
        <v>1490</v>
      </c>
      <c r="B1537" s="38" t="s">
        <v>3</v>
      </c>
      <c r="C1537" s="39">
        <v>6786.89</v>
      </c>
      <c r="D1537" s="40">
        <v>2</v>
      </c>
      <c r="E1537" s="39">
        <f t="shared" si="31"/>
        <v>13573.78</v>
      </c>
    </row>
    <row r="1538" spans="1:5" ht="28.5" customHeight="1">
      <c r="A1538" s="10" t="s">
        <v>1491</v>
      </c>
      <c r="B1538" s="38" t="s">
        <v>3</v>
      </c>
      <c r="C1538" s="39">
        <v>3317.96</v>
      </c>
      <c r="D1538" s="40">
        <v>2</v>
      </c>
      <c r="E1538" s="39">
        <f t="shared" si="31"/>
        <v>6635.92</v>
      </c>
    </row>
    <row r="1539" spans="1:5" ht="19.5" customHeight="1">
      <c r="A1539" s="10" t="s">
        <v>1492</v>
      </c>
      <c r="B1539" s="38" t="s">
        <v>3</v>
      </c>
      <c r="C1539" s="39">
        <v>5503.4</v>
      </c>
      <c r="D1539" s="40">
        <v>6</v>
      </c>
      <c r="E1539" s="39">
        <f t="shared" si="31"/>
        <v>33020.399999999994</v>
      </c>
    </row>
    <row r="1540" spans="1:5" ht="19.5" customHeight="1">
      <c r="A1540" s="10" t="s">
        <v>1493</v>
      </c>
      <c r="B1540" s="38" t="s">
        <v>3</v>
      </c>
      <c r="C1540" s="39">
        <v>19376.22</v>
      </c>
      <c r="D1540" s="40">
        <v>1</v>
      </c>
      <c r="E1540" s="39">
        <f t="shared" si="31"/>
        <v>19376.22</v>
      </c>
    </row>
    <row r="1541" spans="1:5" ht="19.5" customHeight="1">
      <c r="A1541" s="10" t="s">
        <v>1494</v>
      </c>
      <c r="B1541" s="38" t="s">
        <v>3</v>
      </c>
      <c r="C1541" s="39">
        <v>21484.080000000002</v>
      </c>
      <c r="D1541" s="40">
        <v>1</v>
      </c>
      <c r="E1541" s="39">
        <f t="shared" si="31"/>
        <v>21484.080000000002</v>
      </c>
    </row>
    <row r="1542" spans="1:5" ht="19.5" customHeight="1">
      <c r="A1542" s="10" t="s">
        <v>1495</v>
      </c>
      <c r="B1542" s="38" t="s">
        <v>3</v>
      </c>
      <c r="C1542" s="41">
        <v>103.18</v>
      </c>
      <c r="D1542" s="40">
        <v>24</v>
      </c>
      <c r="E1542" s="39">
        <f t="shared" si="31"/>
        <v>2476.3200000000002</v>
      </c>
    </row>
    <row r="1543" spans="1:5" ht="19.5" customHeight="1">
      <c r="A1543" s="10" t="s">
        <v>1496</v>
      </c>
      <c r="B1543" s="38" t="s">
        <v>3</v>
      </c>
      <c r="C1543" s="39">
        <v>1500</v>
      </c>
      <c r="D1543" s="40">
        <v>2</v>
      </c>
      <c r="E1543" s="39">
        <f t="shared" si="31"/>
        <v>3000</v>
      </c>
    </row>
    <row r="1544" spans="1:5" ht="19.5" customHeight="1">
      <c r="A1544" s="10" t="s">
        <v>1497</v>
      </c>
      <c r="B1544" s="38" t="s">
        <v>3</v>
      </c>
      <c r="C1544" s="39">
        <v>32350</v>
      </c>
      <c r="D1544" s="40">
        <v>1</v>
      </c>
      <c r="E1544" s="39">
        <f t="shared" si="31"/>
        <v>32350</v>
      </c>
    </row>
    <row r="1545" spans="1:5" ht="19.5" customHeight="1">
      <c r="A1545" s="10" t="s">
        <v>1498</v>
      </c>
      <c r="B1545" s="38" t="s">
        <v>3</v>
      </c>
      <c r="C1545" s="39">
        <v>114198.5</v>
      </c>
      <c r="D1545" s="40">
        <v>1</v>
      </c>
      <c r="E1545" s="39">
        <f t="shared" si="31"/>
        <v>114198.5</v>
      </c>
    </row>
    <row r="1546" spans="1:5" ht="19.5" customHeight="1">
      <c r="A1546" s="10" t="s">
        <v>1499</v>
      </c>
      <c r="B1546" s="38" t="s">
        <v>3</v>
      </c>
      <c r="C1546" s="39">
        <v>27711.86</v>
      </c>
      <c r="D1546" s="40">
        <v>1</v>
      </c>
      <c r="E1546" s="39">
        <f t="shared" si="31"/>
        <v>27711.86</v>
      </c>
    </row>
    <row r="1547" spans="1:5" ht="19.5" customHeight="1">
      <c r="A1547" s="10" t="s">
        <v>1500</v>
      </c>
      <c r="B1547" s="38" t="s">
        <v>2</v>
      </c>
      <c r="C1547" s="41">
        <v>127.66</v>
      </c>
      <c r="D1547" s="40">
        <v>36</v>
      </c>
      <c r="E1547" s="39">
        <f t="shared" si="31"/>
        <v>4595.76</v>
      </c>
    </row>
    <row r="1548" spans="1:5" ht="19.5" customHeight="1">
      <c r="A1548" s="10" t="s">
        <v>1501</v>
      </c>
      <c r="B1548" s="38" t="s">
        <v>2</v>
      </c>
      <c r="C1548" s="41">
        <v>137.24</v>
      </c>
      <c r="D1548" s="40">
        <v>40</v>
      </c>
      <c r="E1548" s="39">
        <f t="shared" si="31"/>
        <v>5489.6</v>
      </c>
    </row>
    <row r="1549" spans="1:5" ht="19.5" customHeight="1">
      <c r="A1549" s="10" t="s">
        <v>1502</v>
      </c>
      <c r="B1549" s="38" t="s">
        <v>2</v>
      </c>
      <c r="C1549" s="41">
        <v>109.17</v>
      </c>
      <c r="D1549" s="41">
        <v>90.75</v>
      </c>
      <c r="E1549" s="39">
        <f t="shared" si="31"/>
        <v>9907.1774999999998</v>
      </c>
    </row>
    <row r="1550" spans="1:5" ht="19.5" customHeight="1">
      <c r="A1550" s="10" t="s">
        <v>1503</v>
      </c>
      <c r="B1550" s="38" t="s">
        <v>2</v>
      </c>
      <c r="C1550" s="41">
        <v>149.65</v>
      </c>
      <c r="D1550" s="42">
        <v>65.813000000000002</v>
      </c>
      <c r="E1550" s="39">
        <f t="shared" si="31"/>
        <v>9848.9154500000004</v>
      </c>
    </row>
    <row r="1551" spans="1:5" ht="19.5" customHeight="1">
      <c r="A1551" s="10" t="s">
        <v>1504</v>
      </c>
      <c r="B1551" s="38" t="s">
        <v>2</v>
      </c>
      <c r="C1551" s="41">
        <v>139.22999999999999</v>
      </c>
      <c r="D1551" s="41">
        <v>27.84</v>
      </c>
      <c r="E1551" s="39">
        <f t="shared" si="31"/>
        <v>3876.1631999999995</v>
      </c>
    </row>
    <row r="1552" spans="1:5" ht="19.5" customHeight="1">
      <c r="A1552" s="10" t="s">
        <v>1505</v>
      </c>
      <c r="B1552" s="38" t="s">
        <v>2</v>
      </c>
      <c r="C1552" s="41">
        <v>195.95</v>
      </c>
      <c r="D1552" s="40">
        <v>79</v>
      </c>
      <c r="E1552" s="39">
        <f t="shared" si="31"/>
        <v>15480.05</v>
      </c>
    </row>
    <row r="1553" spans="1:5" ht="19.5" customHeight="1">
      <c r="A1553" s="10" t="s">
        <v>1506</v>
      </c>
      <c r="B1553" s="38" t="s">
        <v>2</v>
      </c>
      <c r="C1553" s="41">
        <v>135</v>
      </c>
      <c r="D1553" s="42">
        <v>46.942</v>
      </c>
      <c r="E1553" s="39">
        <f t="shared" si="31"/>
        <v>6337.17</v>
      </c>
    </row>
    <row r="1554" spans="1:5" ht="19.5" customHeight="1">
      <c r="A1554" s="10" t="s">
        <v>1507</v>
      </c>
      <c r="B1554" s="38" t="s">
        <v>2</v>
      </c>
      <c r="C1554" s="41">
        <v>136.28</v>
      </c>
      <c r="D1554" s="40">
        <v>46</v>
      </c>
      <c r="E1554" s="39">
        <f t="shared" si="31"/>
        <v>6268.88</v>
      </c>
    </row>
    <row r="1555" spans="1:5" ht="19.5" customHeight="1">
      <c r="A1555" s="10" t="s">
        <v>1508</v>
      </c>
      <c r="B1555" s="38" t="s">
        <v>21</v>
      </c>
      <c r="C1555" s="39">
        <v>44690</v>
      </c>
      <c r="D1555" s="40">
        <v>1</v>
      </c>
      <c r="E1555" s="39">
        <f t="shared" si="31"/>
        <v>44690</v>
      </c>
    </row>
    <row r="1556" spans="1:5" ht="19.5" customHeight="1">
      <c r="A1556" s="10" t="s">
        <v>1509</v>
      </c>
      <c r="B1556" s="38" t="s">
        <v>3</v>
      </c>
      <c r="C1556" s="39">
        <v>2083.06</v>
      </c>
      <c r="D1556" s="40">
        <v>5</v>
      </c>
      <c r="E1556" s="39">
        <f t="shared" si="31"/>
        <v>10415.299999999999</v>
      </c>
    </row>
    <row r="1557" spans="1:5" ht="28.5" customHeight="1">
      <c r="A1557" s="10" t="s">
        <v>1510</v>
      </c>
      <c r="B1557" s="38" t="s">
        <v>3</v>
      </c>
      <c r="C1557" s="39">
        <v>1550</v>
      </c>
      <c r="D1557" s="40">
        <v>2</v>
      </c>
      <c r="E1557" s="39">
        <f t="shared" si="31"/>
        <v>3100</v>
      </c>
    </row>
    <row r="1558" spans="1:5" ht="18" customHeight="1">
      <c r="A1558" s="10" t="s">
        <v>1511</v>
      </c>
      <c r="B1558" s="38" t="s">
        <v>3</v>
      </c>
      <c r="C1558" s="39">
        <v>1474.57</v>
      </c>
      <c r="D1558" s="40">
        <v>1</v>
      </c>
      <c r="E1558" s="39">
        <f t="shared" si="31"/>
        <v>1474.57</v>
      </c>
    </row>
    <row r="1559" spans="1:5" ht="18" customHeight="1">
      <c r="A1559" s="10" t="s">
        <v>1512</v>
      </c>
      <c r="B1559" s="38" t="s">
        <v>3</v>
      </c>
      <c r="C1559" s="39">
        <v>1380</v>
      </c>
      <c r="D1559" s="40">
        <v>5</v>
      </c>
      <c r="E1559" s="39">
        <f t="shared" si="31"/>
        <v>6900</v>
      </c>
    </row>
    <row r="1560" spans="1:5" ht="15.75" customHeight="1">
      <c r="A1560" s="10" t="s">
        <v>1513</v>
      </c>
      <c r="B1560" s="38" t="s">
        <v>3</v>
      </c>
      <c r="C1560" s="41">
        <v>881</v>
      </c>
      <c r="D1560" s="40">
        <v>2</v>
      </c>
      <c r="E1560" s="39">
        <f t="shared" si="31"/>
        <v>1762</v>
      </c>
    </row>
    <row r="1561" spans="1:5" ht="28.5" customHeight="1">
      <c r="A1561" s="10" t="s">
        <v>1514</v>
      </c>
      <c r="B1561" s="38" t="s">
        <v>3</v>
      </c>
      <c r="C1561" s="39">
        <v>2800</v>
      </c>
      <c r="D1561" s="40">
        <v>1</v>
      </c>
      <c r="E1561" s="39">
        <f t="shared" si="31"/>
        <v>2800</v>
      </c>
    </row>
    <row r="1562" spans="1:5" ht="21" customHeight="1">
      <c r="A1562" s="10" t="s">
        <v>1515</v>
      </c>
      <c r="B1562" s="38" t="s">
        <v>3</v>
      </c>
      <c r="C1562" s="39">
        <v>1162.71</v>
      </c>
      <c r="D1562" s="40">
        <v>1</v>
      </c>
      <c r="E1562" s="39">
        <f t="shared" si="31"/>
        <v>1162.71</v>
      </c>
    </row>
    <row r="1563" spans="1:5" ht="21" customHeight="1">
      <c r="A1563" s="10" t="s">
        <v>1516</v>
      </c>
      <c r="B1563" s="38" t="s">
        <v>3</v>
      </c>
      <c r="C1563" s="41">
        <v>169.38</v>
      </c>
      <c r="D1563" s="40">
        <v>7</v>
      </c>
      <c r="E1563" s="39">
        <f t="shared" si="31"/>
        <v>1185.6599999999999</v>
      </c>
    </row>
    <row r="1564" spans="1:5" ht="21" customHeight="1">
      <c r="A1564" s="10" t="s">
        <v>1517</v>
      </c>
      <c r="B1564" s="38" t="s">
        <v>2</v>
      </c>
      <c r="C1564" s="41">
        <v>46.19</v>
      </c>
      <c r="D1564" s="40">
        <v>22</v>
      </c>
      <c r="E1564" s="39">
        <f t="shared" si="31"/>
        <v>1016.18</v>
      </c>
    </row>
    <row r="1565" spans="1:5" ht="21" customHeight="1">
      <c r="A1565" s="10" t="s">
        <v>1518</v>
      </c>
      <c r="B1565" s="38" t="s">
        <v>2</v>
      </c>
      <c r="C1565" s="41">
        <v>42.73</v>
      </c>
      <c r="D1565" s="43">
        <v>11.4</v>
      </c>
      <c r="E1565" s="39">
        <f t="shared" si="31"/>
        <v>487.12199999999996</v>
      </c>
    </row>
    <row r="1566" spans="1:5" ht="21" customHeight="1">
      <c r="A1566" s="10" t="s">
        <v>1519</v>
      </c>
      <c r="B1566" s="38" t="s">
        <v>2</v>
      </c>
      <c r="C1566" s="41">
        <v>42.83</v>
      </c>
      <c r="D1566" s="43">
        <v>8.1999999999999993</v>
      </c>
      <c r="E1566" s="39">
        <f t="shared" si="31"/>
        <v>351.20599999999996</v>
      </c>
    </row>
    <row r="1567" spans="1:5" ht="21" customHeight="1">
      <c r="A1567" s="10" t="s">
        <v>1520</v>
      </c>
      <c r="B1567" s="38" t="s">
        <v>2</v>
      </c>
      <c r="C1567" s="41">
        <v>37.51</v>
      </c>
      <c r="D1567" s="43">
        <v>15.8</v>
      </c>
      <c r="E1567" s="39">
        <f t="shared" si="31"/>
        <v>592.65800000000002</v>
      </c>
    </row>
    <row r="1568" spans="1:5" ht="21" customHeight="1">
      <c r="A1568" s="10" t="s">
        <v>1521</v>
      </c>
      <c r="B1568" s="38" t="s">
        <v>2</v>
      </c>
      <c r="C1568" s="41">
        <v>125.16</v>
      </c>
      <c r="D1568" s="43">
        <v>112.6</v>
      </c>
      <c r="E1568" s="39">
        <f t="shared" si="31"/>
        <v>14093.016</v>
      </c>
    </row>
    <row r="1569" spans="1:5" ht="21" customHeight="1">
      <c r="A1569" s="10" t="s">
        <v>1522</v>
      </c>
      <c r="B1569" s="38" t="s">
        <v>2</v>
      </c>
      <c r="C1569" s="41">
        <v>95.01</v>
      </c>
      <c r="D1569" s="43">
        <v>88.5</v>
      </c>
      <c r="E1569" s="39">
        <f t="shared" si="31"/>
        <v>8408.3850000000002</v>
      </c>
    </row>
    <row r="1570" spans="1:5" ht="21" customHeight="1">
      <c r="A1570" s="10" t="s">
        <v>1523</v>
      </c>
      <c r="B1570" s="38" t="s">
        <v>2</v>
      </c>
      <c r="C1570" s="41">
        <v>131.21</v>
      </c>
      <c r="D1570" s="43">
        <v>119.8</v>
      </c>
      <c r="E1570" s="39">
        <f t="shared" si="31"/>
        <v>15718.958000000001</v>
      </c>
    </row>
    <row r="1571" spans="1:5" ht="21" customHeight="1">
      <c r="A1571" s="10" t="s">
        <v>1524</v>
      </c>
      <c r="B1571" s="38" t="s">
        <v>2</v>
      </c>
      <c r="C1571" s="41">
        <v>113.26</v>
      </c>
      <c r="D1571" s="43">
        <v>8.8000000000000007</v>
      </c>
      <c r="E1571" s="39">
        <f t="shared" si="31"/>
        <v>996.6880000000001</v>
      </c>
    </row>
    <row r="1572" spans="1:5" ht="21" customHeight="1">
      <c r="A1572" s="10" t="s">
        <v>1525</v>
      </c>
      <c r="B1572" s="38" t="s">
        <v>3</v>
      </c>
      <c r="C1572" s="41">
        <v>15</v>
      </c>
      <c r="D1572" s="40">
        <v>10</v>
      </c>
      <c r="E1572" s="39">
        <f t="shared" si="31"/>
        <v>150</v>
      </c>
    </row>
    <row r="1573" spans="1:5" ht="21" customHeight="1">
      <c r="A1573" s="10" t="s">
        <v>1526</v>
      </c>
      <c r="B1573" s="38" t="s">
        <v>3</v>
      </c>
      <c r="C1573" s="41">
        <v>70</v>
      </c>
      <c r="D1573" s="40">
        <v>20</v>
      </c>
      <c r="E1573" s="39">
        <f t="shared" si="31"/>
        <v>1400</v>
      </c>
    </row>
    <row r="1574" spans="1:5" ht="21" customHeight="1">
      <c r="A1574" s="10" t="s">
        <v>1527</v>
      </c>
      <c r="B1574" s="38" t="s">
        <v>3</v>
      </c>
      <c r="C1574" s="39">
        <v>1575.29</v>
      </c>
      <c r="D1574" s="40">
        <v>60</v>
      </c>
      <c r="E1574" s="39">
        <f t="shared" si="31"/>
        <v>94517.4</v>
      </c>
    </row>
    <row r="1575" spans="1:5" ht="28.5" customHeight="1">
      <c r="A1575" s="10" t="s">
        <v>1528</v>
      </c>
      <c r="B1575" s="38" t="s">
        <v>3</v>
      </c>
      <c r="C1575" s="39">
        <v>5400</v>
      </c>
      <c r="D1575" s="40">
        <v>1</v>
      </c>
      <c r="E1575" s="39">
        <f t="shared" si="31"/>
        <v>5400</v>
      </c>
    </row>
    <row r="1576" spans="1:5" ht="17.25" customHeight="1">
      <c r="A1576" s="10" t="s">
        <v>1529</v>
      </c>
      <c r="B1576" s="38" t="s">
        <v>3</v>
      </c>
      <c r="C1576" s="41">
        <v>19.440000000000001</v>
      </c>
      <c r="D1576" s="40">
        <v>10</v>
      </c>
      <c r="E1576" s="39">
        <f t="shared" si="31"/>
        <v>194.4</v>
      </c>
    </row>
    <row r="1577" spans="1:5" ht="17.25" customHeight="1">
      <c r="A1577" s="10" t="s">
        <v>1530</v>
      </c>
      <c r="B1577" s="38" t="s">
        <v>3</v>
      </c>
      <c r="C1577" s="41">
        <v>30</v>
      </c>
      <c r="D1577" s="40">
        <v>10</v>
      </c>
      <c r="E1577" s="39">
        <f t="shared" si="31"/>
        <v>300</v>
      </c>
    </row>
    <row r="1578" spans="1:5" ht="17.25" customHeight="1">
      <c r="A1578" s="10" t="s">
        <v>1531</v>
      </c>
      <c r="B1578" s="38" t="s">
        <v>3</v>
      </c>
      <c r="C1578" s="41">
        <v>4.03</v>
      </c>
      <c r="D1578" s="40">
        <v>75</v>
      </c>
      <c r="E1578" s="39">
        <f t="shared" si="31"/>
        <v>302.25</v>
      </c>
    </row>
    <row r="1579" spans="1:5" ht="17.25" customHeight="1">
      <c r="A1579" s="10" t="s">
        <v>1532</v>
      </c>
      <c r="B1579" s="38" t="s">
        <v>3</v>
      </c>
      <c r="C1579" s="41">
        <v>1</v>
      </c>
      <c r="D1579" s="40">
        <v>45</v>
      </c>
      <c r="E1579" s="39">
        <f t="shared" si="31"/>
        <v>45</v>
      </c>
    </row>
    <row r="1580" spans="1:5" ht="17.25" customHeight="1">
      <c r="A1580" s="10" t="s">
        <v>1533</v>
      </c>
      <c r="B1580" s="38" t="s">
        <v>3</v>
      </c>
      <c r="C1580" s="41">
        <v>6</v>
      </c>
      <c r="D1580" s="40">
        <v>15</v>
      </c>
      <c r="E1580" s="39">
        <f t="shared" si="31"/>
        <v>90</v>
      </c>
    </row>
    <row r="1581" spans="1:5" ht="17.25" customHeight="1">
      <c r="A1581" s="10" t="s">
        <v>1534</v>
      </c>
      <c r="B1581" s="38" t="s">
        <v>3</v>
      </c>
      <c r="C1581" s="41">
        <v>6.4</v>
      </c>
      <c r="D1581" s="40">
        <v>15</v>
      </c>
      <c r="E1581" s="39">
        <f t="shared" si="31"/>
        <v>96</v>
      </c>
    </row>
    <row r="1582" spans="1:5" ht="17.25" customHeight="1">
      <c r="A1582" s="10" t="s">
        <v>1535</v>
      </c>
      <c r="B1582" s="38" t="s">
        <v>3</v>
      </c>
      <c r="C1582" s="41">
        <v>14.11</v>
      </c>
      <c r="D1582" s="40">
        <v>5</v>
      </c>
      <c r="E1582" s="39">
        <f t="shared" si="31"/>
        <v>70.55</v>
      </c>
    </row>
    <row r="1583" spans="1:5" ht="28.5" customHeight="1">
      <c r="A1583" s="10" t="s">
        <v>1536</v>
      </c>
      <c r="B1583" s="38" t="s">
        <v>3</v>
      </c>
      <c r="C1583" s="39">
        <v>20786.87</v>
      </c>
      <c r="D1583" s="40">
        <v>2</v>
      </c>
      <c r="E1583" s="39">
        <f t="shared" si="31"/>
        <v>41573.74</v>
      </c>
    </row>
    <row r="1584" spans="1:5" ht="28.5" customHeight="1">
      <c r="A1584" s="10" t="s">
        <v>1537</v>
      </c>
      <c r="B1584" s="38" t="s">
        <v>3</v>
      </c>
      <c r="C1584" s="39">
        <v>20131.87</v>
      </c>
      <c r="D1584" s="40">
        <v>2</v>
      </c>
      <c r="E1584" s="39">
        <f t="shared" si="31"/>
        <v>40263.74</v>
      </c>
    </row>
    <row r="1585" spans="1:5" ht="20.25" customHeight="1">
      <c r="A1585" s="10" t="s">
        <v>1538</v>
      </c>
      <c r="B1585" s="38" t="s">
        <v>3</v>
      </c>
      <c r="C1585" s="41">
        <v>46.8</v>
      </c>
      <c r="D1585" s="40">
        <v>15</v>
      </c>
      <c r="E1585" s="39">
        <f t="shared" si="31"/>
        <v>702</v>
      </c>
    </row>
    <row r="1586" spans="1:5" ht="20.25" customHeight="1">
      <c r="A1586" s="10" t="s">
        <v>1539</v>
      </c>
      <c r="B1586" s="38" t="s">
        <v>3</v>
      </c>
      <c r="C1586" s="41">
        <v>753.02</v>
      </c>
      <c r="D1586" s="40">
        <v>14</v>
      </c>
      <c r="E1586" s="39">
        <f t="shared" si="31"/>
        <v>10542.279999999999</v>
      </c>
    </row>
    <row r="1587" spans="1:5" ht="20.25" customHeight="1">
      <c r="A1587" s="10" t="s">
        <v>1540</v>
      </c>
      <c r="B1587" s="38" t="s">
        <v>3</v>
      </c>
      <c r="C1587" s="41">
        <v>600</v>
      </c>
      <c r="D1587" s="40">
        <v>1</v>
      </c>
      <c r="E1587" s="39">
        <f t="shared" si="31"/>
        <v>600</v>
      </c>
    </row>
    <row r="1588" spans="1:5" ht="20.25" customHeight="1">
      <c r="A1588" s="10" t="s">
        <v>1541</v>
      </c>
      <c r="B1588" s="38" t="s">
        <v>3</v>
      </c>
      <c r="C1588" s="41">
        <v>180</v>
      </c>
      <c r="D1588" s="40">
        <v>15</v>
      </c>
      <c r="E1588" s="39">
        <f t="shared" ref="E1588:E1648" si="32">C1588*D1588</f>
        <v>2700</v>
      </c>
    </row>
    <row r="1589" spans="1:5" ht="20.25" customHeight="1">
      <c r="A1589" s="10" t="s">
        <v>1542</v>
      </c>
      <c r="B1589" s="38" t="s">
        <v>3</v>
      </c>
      <c r="C1589" s="41">
        <v>294.07</v>
      </c>
      <c r="D1589" s="40">
        <v>2</v>
      </c>
      <c r="E1589" s="39">
        <f t="shared" si="32"/>
        <v>588.14</v>
      </c>
    </row>
    <row r="1590" spans="1:5" ht="20.25" customHeight="1">
      <c r="A1590" s="10" t="s">
        <v>1543</v>
      </c>
      <c r="B1590" s="38" t="s">
        <v>3</v>
      </c>
      <c r="C1590" s="41">
        <v>51.82</v>
      </c>
      <c r="D1590" s="40">
        <v>131</v>
      </c>
      <c r="E1590" s="39">
        <f t="shared" si="32"/>
        <v>6788.42</v>
      </c>
    </row>
    <row r="1591" spans="1:5" ht="20.25" customHeight="1">
      <c r="A1591" s="10" t="s">
        <v>1544</v>
      </c>
      <c r="B1591" s="38" t="s">
        <v>3</v>
      </c>
      <c r="C1591" s="41">
        <v>143.88</v>
      </c>
      <c r="D1591" s="40">
        <v>9</v>
      </c>
      <c r="E1591" s="39">
        <f t="shared" si="32"/>
        <v>1294.92</v>
      </c>
    </row>
    <row r="1592" spans="1:5" ht="20.25" customHeight="1">
      <c r="A1592" s="10" t="s">
        <v>1545</v>
      </c>
      <c r="B1592" s="38" t="s">
        <v>3</v>
      </c>
      <c r="C1592" s="41">
        <v>2.04</v>
      </c>
      <c r="D1592" s="40">
        <v>446</v>
      </c>
      <c r="E1592" s="39">
        <f t="shared" si="32"/>
        <v>909.84</v>
      </c>
    </row>
    <row r="1593" spans="1:5" ht="20.25" customHeight="1">
      <c r="A1593" s="10" t="s">
        <v>1546</v>
      </c>
      <c r="B1593" s="38" t="s">
        <v>3</v>
      </c>
      <c r="C1593" s="41">
        <v>15.29</v>
      </c>
      <c r="D1593" s="40">
        <v>7</v>
      </c>
      <c r="E1593" s="39">
        <f t="shared" si="32"/>
        <v>107.03</v>
      </c>
    </row>
    <row r="1594" spans="1:5" ht="20.25" customHeight="1">
      <c r="A1594" s="10" t="s">
        <v>121</v>
      </c>
      <c r="B1594" s="38" t="s">
        <v>3</v>
      </c>
      <c r="C1594" s="39">
        <v>1000</v>
      </c>
      <c r="D1594" s="40">
        <v>1</v>
      </c>
      <c r="E1594" s="39">
        <f t="shared" si="32"/>
        <v>1000</v>
      </c>
    </row>
    <row r="1595" spans="1:5" ht="20.25" customHeight="1">
      <c r="A1595" s="10" t="s">
        <v>1547</v>
      </c>
      <c r="B1595" s="38" t="s">
        <v>3</v>
      </c>
      <c r="C1595" s="41">
        <v>876.48</v>
      </c>
      <c r="D1595" s="40">
        <v>3</v>
      </c>
      <c r="E1595" s="39">
        <f t="shared" si="32"/>
        <v>2629.44</v>
      </c>
    </row>
    <row r="1596" spans="1:5" ht="20.25" customHeight="1">
      <c r="A1596" s="10" t="s">
        <v>1548</v>
      </c>
      <c r="B1596" s="38" t="s">
        <v>3</v>
      </c>
      <c r="C1596" s="41">
        <v>33.79</v>
      </c>
      <c r="D1596" s="40">
        <v>274</v>
      </c>
      <c r="E1596" s="39">
        <f t="shared" si="32"/>
        <v>9258.4599999999991</v>
      </c>
    </row>
    <row r="1597" spans="1:5" ht="20.25" customHeight="1">
      <c r="A1597" s="10" t="s">
        <v>1549</v>
      </c>
      <c r="B1597" s="38" t="s">
        <v>3</v>
      </c>
      <c r="C1597" s="41">
        <v>8.52</v>
      </c>
      <c r="D1597" s="40">
        <v>71</v>
      </c>
      <c r="E1597" s="39">
        <f t="shared" si="32"/>
        <v>604.91999999999996</v>
      </c>
    </row>
    <row r="1598" spans="1:5" ht="20.25" customHeight="1">
      <c r="A1598" s="10" t="s">
        <v>1550</v>
      </c>
      <c r="B1598" s="38" t="s">
        <v>3</v>
      </c>
      <c r="C1598" s="41">
        <v>6.39</v>
      </c>
      <c r="D1598" s="40">
        <v>701</v>
      </c>
      <c r="E1598" s="39">
        <f t="shared" si="32"/>
        <v>4479.3899999999994</v>
      </c>
    </row>
    <row r="1599" spans="1:5" ht="20.25" customHeight="1">
      <c r="A1599" s="10" t="s">
        <v>1551</v>
      </c>
      <c r="B1599" s="38" t="s">
        <v>3</v>
      </c>
      <c r="C1599" s="39">
        <v>16590.89</v>
      </c>
      <c r="D1599" s="40">
        <v>2</v>
      </c>
      <c r="E1599" s="39">
        <f t="shared" si="32"/>
        <v>33181.78</v>
      </c>
    </row>
    <row r="1600" spans="1:5" ht="20.25" customHeight="1">
      <c r="A1600" s="10" t="s">
        <v>1552</v>
      </c>
      <c r="B1600" s="38" t="s">
        <v>3</v>
      </c>
      <c r="C1600" s="41">
        <v>68.12</v>
      </c>
      <c r="D1600" s="40">
        <v>20</v>
      </c>
      <c r="E1600" s="39">
        <f t="shared" si="32"/>
        <v>1362.4</v>
      </c>
    </row>
    <row r="1601" spans="1:5" ht="20.25" customHeight="1">
      <c r="A1601" s="10" t="s">
        <v>1553</v>
      </c>
      <c r="B1601" s="38" t="s">
        <v>3</v>
      </c>
      <c r="C1601" s="39">
        <v>23750</v>
      </c>
      <c r="D1601" s="40">
        <v>2</v>
      </c>
      <c r="E1601" s="39">
        <f t="shared" si="32"/>
        <v>47500</v>
      </c>
    </row>
    <row r="1602" spans="1:5" ht="20.25" customHeight="1">
      <c r="A1602" s="10" t="s">
        <v>1554</v>
      </c>
      <c r="B1602" s="38" t="s">
        <v>3</v>
      </c>
      <c r="C1602" s="39">
        <v>20205.93</v>
      </c>
      <c r="D1602" s="40">
        <v>6</v>
      </c>
      <c r="E1602" s="39">
        <f t="shared" si="32"/>
        <v>121235.58</v>
      </c>
    </row>
    <row r="1603" spans="1:5" ht="20.25" customHeight="1">
      <c r="A1603" s="10" t="s">
        <v>1555</v>
      </c>
      <c r="B1603" s="38" t="s">
        <v>3</v>
      </c>
      <c r="C1603" s="39">
        <v>14371.03</v>
      </c>
      <c r="D1603" s="40">
        <v>6</v>
      </c>
      <c r="E1603" s="39">
        <f t="shared" si="32"/>
        <v>86226.180000000008</v>
      </c>
    </row>
    <row r="1604" spans="1:5" ht="20.25" customHeight="1">
      <c r="A1604" s="10" t="s">
        <v>1556</v>
      </c>
      <c r="B1604" s="38" t="s">
        <v>3</v>
      </c>
      <c r="C1604" s="39">
        <v>20000</v>
      </c>
      <c r="D1604" s="40">
        <v>2</v>
      </c>
      <c r="E1604" s="39">
        <f t="shared" si="32"/>
        <v>40000</v>
      </c>
    </row>
    <row r="1605" spans="1:5" ht="20.25" customHeight="1">
      <c r="A1605" s="10" t="s">
        <v>1557</v>
      </c>
      <c r="B1605" s="38" t="s">
        <v>3</v>
      </c>
      <c r="C1605" s="39">
        <v>33241.14</v>
      </c>
      <c r="D1605" s="40">
        <v>1</v>
      </c>
      <c r="E1605" s="39">
        <f t="shared" si="32"/>
        <v>33241.14</v>
      </c>
    </row>
    <row r="1606" spans="1:5" ht="20.25" customHeight="1">
      <c r="A1606" s="10" t="s">
        <v>1558</v>
      </c>
      <c r="B1606" s="38" t="s">
        <v>3</v>
      </c>
      <c r="C1606" s="39">
        <v>21731.11</v>
      </c>
      <c r="D1606" s="40">
        <v>2</v>
      </c>
      <c r="E1606" s="39">
        <f t="shared" si="32"/>
        <v>43462.22</v>
      </c>
    </row>
    <row r="1607" spans="1:5" ht="20.25" customHeight="1">
      <c r="A1607" s="10" t="s">
        <v>1559</v>
      </c>
      <c r="B1607" s="38" t="s">
        <v>3</v>
      </c>
      <c r="C1607" s="39">
        <v>48333.33</v>
      </c>
      <c r="D1607" s="40">
        <v>6</v>
      </c>
      <c r="E1607" s="39">
        <f t="shared" si="32"/>
        <v>289999.98</v>
      </c>
    </row>
    <row r="1608" spans="1:5" ht="20.25" customHeight="1">
      <c r="A1608" s="10" t="s">
        <v>1560</v>
      </c>
      <c r="B1608" s="38" t="s">
        <v>3</v>
      </c>
      <c r="C1608" s="41">
        <v>40</v>
      </c>
      <c r="D1608" s="40">
        <v>2</v>
      </c>
      <c r="E1608" s="39">
        <f t="shared" si="32"/>
        <v>80</v>
      </c>
    </row>
    <row r="1609" spans="1:5" ht="20.25" customHeight="1">
      <c r="A1609" s="10" t="s">
        <v>1561</v>
      </c>
      <c r="B1609" s="38" t="s">
        <v>3</v>
      </c>
      <c r="C1609" s="41">
        <v>11.32</v>
      </c>
      <c r="D1609" s="40">
        <v>35</v>
      </c>
      <c r="E1609" s="39">
        <f t="shared" si="32"/>
        <v>396.2</v>
      </c>
    </row>
    <row r="1610" spans="1:5" ht="20.25" customHeight="1">
      <c r="A1610" s="10" t="s">
        <v>1562</v>
      </c>
      <c r="B1610" s="38" t="s">
        <v>3</v>
      </c>
      <c r="C1610" s="41">
        <v>507.78</v>
      </c>
      <c r="D1610" s="40">
        <v>5</v>
      </c>
      <c r="E1610" s="39">
        <f t="shared" si="32"/>
        <v>2538.8999999999996</v>
      </c>
    </row>
    <row r="1611" spans="1:5" ht="20.25" customHeight="1">
      <c r="A1611" s="10" t="s">
        <v>1563</v>
      </c>
      <c r="B1611" s="38" t="s">
        <v>3</v>
      </c>
      <c r="C1611" s="41">
        <v>17.940000000000001</v>
      </c>
      <c r="D1611" s="40">
        <v>19</v>
      </c>
      <c r="E1611" s="39">
        <f t="shared" si="32"/>
        <v>340.86</v>
      </c>
    </row>
    <row r="1612" spans="1:5" ht="20.25" customHeight="1">
      <c r="A1612" s="10" t="s">
        <v>1564</v>
      </c>
      <c r="B1612" s="38" t="s">
        <v>3</v>
      </c>
      <c r="C1612" s="39">
        <v>9645.98</v>
      </c>
      <c r="D1612" s="40">
        <v>15</v>
      </c>
      <c r="E1612" s="39">
        <f t="shared" si="32"/>
        <v>144689.69999999998</v>
      </c>
    </row>
    <row r="1613" spans="1:5" ht="20.25" customHeight="1">
      <c r="A1613" s="10" t="s">
        <v>365</v>
      </c>
      <c r="B1613" s="38" t="s">
        <v>276</v>
      </c>
      <c r="C1613" s="41">
        <v>208.33</v>
      </c>
      <c r="D1613" s="43">
        <v>103.9</v>
      </c>
      <c r="E1613" s="39">
        <f t="shared" si="32"/>
        <v>21645.487000000001</v>
      </c>
    </row>
    <row r="1614" spans="1:5" ht="20.25" customHeight="1">
      <c r="A1614" s="10" t="s">
        <v>1565</v>
      </c>
      <c r="B1614" s="38" t="s">
        <v>26</v>
      </c>
      <c r="C1614" s="39">
        <v>33810</v>
      </c>
      <c r="D1614" s="42">
        <v>0.318</v>
      </c>
      <c r="E1614" s="39">
        <f t="shared" si="32"/>
        <v>10751.58</v>
      </c>
    </row>
    <row r="1615" spans="1:5" ht="20.25" customHeight="1">
      <c r="A1615" s="10" t="s">
        <v>1566</v>
      </c>
      <c r="B1615" s="38" t="s">
        <v>26</v>
      </c>
      <c r="C1615" s="39">
        <v>753304.83</v>
      </c>
      <c r="D1615" s="42">
        <v>1.9E-2</v>
      </c>
      <c r="E1615" s="39">
        <f t="shared" si="32"/>
        <v>14312.791769999998</v>
      </c>
    </row>
    <row r="1616" spans="1:5" ht="20.25" customHeight="1">
      <c r="A1616" s="10" t="s">
        <v>1567</v>
      </c>
      <c r="B1616" s="38" t="s">
        <v>26</v>
      </c>
      <c r="C1616" s="39">
        <v>3673.23</v>
      </c>
      <c r="D1616" s="42">
        <v>0.124</v>
      </c>
      <c r="E1616" s="39">
        <f t="shared" si="32"/>
        <v>455.48052000000001</v>
      </c>
    </row>
    <row r="1617" spans="1:5" ht="20.25" customHeight="1">
      <c r="A1617" s="10" t="s">
        <v>1568</v>
      </c>
      <c r="B1617" s="38" t="s">
        <v>26</v>
      </c>
      <c r="C1617" s="39">
        <v>400254.9</v>
      </c>
      <c r="D1617" s="42">
        <v>0.40400000000000003</v>
      </c>
      <c r="E1617" s="39">
        <f t="shared" si="32"/>
        <v>161702.97960000002</v>
      </c>
    </row>
    <row r="1618" spans="1:5" ht="20.25" customHeight="1">
      <c r="A1618" s="10" t="s">
        <v>1569</v>
      </c>
      <c r="B1618" s="38" t="s">
        <v>26</v>
      </c>
      <c r="C1618" s="39">
        <v>47493.53</v>
      </c>
      <c r="D1618" s="42">
        <v>0.88</v>
      </c>
      <c r="E1618" s="39">
        <f t="shared" si="32"/>
        <v>41794.306400000001</v>
      </c>
    </row>
    <row r="1619" spans="1:5" ht="20.25" customHeight="1">
      <c r="A1619" s="10" t="s">
        <v>1570</v>
      </c>
      <c r="B1619" s="38" t="s">
        <v>276</v>
      </c>
      <c r="C1619" s="39">
        <v>6690.72</v>
      </c>
      <c r="D1619" s="41">
        <v>7.59</v>
      </c>
      <c r="E1619" s="39">
        <f t="shared" si="32"/>
        <v>50782.5648</v>
      </c>
    </row>
    <row r="1620" spans="1:5" ht="20.25" customHeight="1">
      <c r="A1620" s="10" t="s">
        <v>1571</v>
      </c>
      <c r="B1620" s="38" t="s">
        <v>26</v>
      </c>
      <c r="C1620" s="39">
        <v>762033.9</v>
      </c>
      <c r="D1620" s="43">
        <v>0.1</v>
      </c>
      <c r="E1620" s="39">
        <f t="shared" si="32"/>
        <v>76203.39</v>
      </c>
    </row>
    <row r="1621" spans="1:5" ht="20.25" customHeight="1">
      <c r="A1621" s="10" t="s">
        <v>1572</v>
      </c>
      <c r="B1621" s="38" t="s">
        <v>26</v>
      </c>
      <c r="C1621" s="39">
        <v>315000</v>
      </c>
      <c r="D1621" s="42">
        <v>2.1000000000000001E-2</v>
      </c>
      <c r="E1621" s="39">
        <f t="shared" si="32"/>
        <v>6615</v>
      </c>
    </row>
    <row r="1622" spans="1:5" ht="20.25" customHeight="1">
      <c r="A1622" s="10" t="s">
        <v>1573</v>
      </c>
      <c r="B1622" s="38" t="s">
        <v>1</v>
      </c>
      <c r="C1622" s="41">
        <v>24.78</v>
      </c>
      <c r="D1622" s="40">
        <v>51</v>
      </c>
      <c r="E1622" s="39">
        <f t="shared" si="32"/>
        <v>1263.78</v>
      </c>
    </row>
    <row r="1623" spans="1:5" ht="20.25" customHeight="1">
      <c r="A1623" s="10" t="s">
        <v>1574</v>
      </c>
      <c r="B1623" s="38" t="s">
        <v>2</v>
      </c>
      <c r="C1623" s="41">
        <v>1.88</v>
      </c>
      <c r="D1623" s="43">
        <v>19.600000000000001</v>
      </c>
      <c r="E1623" s="39">
        <f t="shared" si="32"/>
        <v>36.847999999999999</v>
      </c>
    </row>
    <row r="1624" spans="1:5" ht="20.25" customHeight="1">
      <c r="A1624" s="10" t="s">
        <v>1575</v>
      </c>
      <c r="B1624" s="38" t="s">
        <v>2</v>
      </c>
      <c r="C1624" s="41">
        <v>290.39</v>
      </c>
      <c r="D1624" s="40">
        <v>1</v>
      </c>
      <c r="E1624" s="39">
        <f t="shared" si="32"/>
        <v>290.39</v>
      </c>
    </row>
    <row r="1625" spans="1:5" ht="20.25" customHeight="1">
      <c r="A1625" s="10" t="s">
        <v>1576</v>
      </c>
      <c r="B1625" s="38" t="s">
        <v>2</v>
      </c>
      <c r="C1625" s="41">
        <v>138.69</v>
      </c>
      <c r="D1625" s="40">
        <v>7</v>
      </c>
      <c r="E1625" s="39">
        <f t="shared" si="32"/>
        <v>970.82999999999993</v>
      </c>
    </row>
    <row r="1626" spans="1:5" ht="20.25" customHeight="1">
      <c r="A1626" s="10" t="s">
        <v>1577</v>
      </c>
      <c r="B1626" s="38" t="s">
        <v>2</v>
      </c>
      <c r="C1626" s="41">
        <v>88.45</v>
      </c>
      <c r="D1626" s="41">
        <v>2.2400000000000002</v>
      </c>
      <c r="E1626" s="39">
        <f t="shared" si="32"/>
        <v>198.12800000000001</v>
      </c>
    </row>
    <row r="1627" spans="1:5" ht="20.25" customHeight="1">
      <c r="A1627" s="10" t="s">
        <v>1578</v>
      </c>
      <c r="B1627" s="38" t="s">
        <v>2</v>
      </c>
      <c r="C1627" s="41">
        <v>99.94</v>
      </c>
      <c r="D1627" s="41">
        <v>5.49</v>
      </c>
      <c r="E1627" s="39">
        <f t="shared" si="32"/>
        <v>548.67060000000004</v>
      </c>
    </row>
    <row r="1628" spans="1:5" ht="20.25" customHeight="1">
      <c r="A1628" s="10" t="s">
        <v>1579</v>
      </c>
      <c r="B1628" s="38" t="s">
        <v>2</v>
      </c>
      <c r="C1628" s="41">
        <v>21.94</v>
      </c>
      <c r="D1628" s="43">
        <v>5.5</v>
      </c>
      <c r="E1628" s="39">
        <f t="shared" si="32"/>
        <v>120.67</v>
      </c>
    </row>
    <row r="1629" spans="1:5" ht="20.25" customHeight="1">
      <c r="A1629" s="10" t="s">
        <v>1580</v>
      </c>
      <c r="B1629" s="38" t="s">
        <v>2</v>
      </c>
      <c r="C1629" s="41">
        <v>237.37</v>
      </c>
      <c r="D1629" s="43">
        <v>3.5</v>
      </c>
      <c r="E1629" s="39">
        <f t="shared" si="32"/>
        <v>830.79500000000007</v>
      </c>
    </row>
    <row r="1630" spans="1:5" ht="20.25" customHeight="1">
      <c r="A1630" s="10" t="s">
        <v>1581</v>
      </c>
      <c r="B1630" s="38" t="s">
        <v>2</v>
      </c>
      <c r="C1630" s="41">
        <v>160.51</v>
      </c>
      <c r="D1630" s="40">
        <v>7</v>
      </c>
      <c r="E1630" s="39">
        <f t="shared" si="32"/>
        <v>1123.57</v>
      </c>
    </row>
    <row r="1631" spans="1:5" ht="20.25" customHeight="1">
      <c r="A1631" s="10" t="s">
        <v>1582</v>
      </c>
      <c r="B1631" s="38" t="s">
        <v>2</v>
      </c>
      <c r="C1631" s="41">
        <v>239</v>
      </c>
      <c r="D1631" s="43">
        <v>0.5</v>
      </c>
      <c r="E1631" s="39">
        <f t="shared" si="32"/>
        <v>119.5</v>
      </c>
    </row>
    <row r="1632" spans="1:5" ht="20.25" customHeight="1">
      <c r="A1632" s="10" t="s">
        <v>1583</v>
      </c>
      <c r="B1632" s="38" t="s">
        <v>2</v>
      </c>
      <c r="C1632" s="41">
        <v>118.13</v>
      </c>
      <c r="D1632" s="41">
        <v>4.28</v>
      </c>
      <c r="E1632" s="39">
        <f t="shared" si="32"/>
        <v>505.59640000000002</v>
      </c>
    </row>
    <row r="1633" spans="1:5" ht="20.25" customHeight="1">
      <c r="A1633" s="10" t="s">
        <v>1584</v>
      </c>
      <c r="B1633" s="38" t="s">
        <v>2</v>
      </c>
      <c r="C1633" s="41">
        <v>160</v>
      </c>
      <c r="D1633" s="43">
        <v>20.6</v>
      </c>
      <c r="E1633" s="39">
        <f t="shared" si="32"/>
        <v>3296</v>
      </c>
    </row>
    <row r="1634" spans="1:5" ht="20.25" customHeight="1">
      <c r="A1634" s="10" t="s">
        <v>1585</v>
      </c>
      <c r="B1634" s="38" t="s">
        <v>2</v>
      </c>
      <c r="C1634" s="41">
        <v>160</v>
      </c>
      <c r="D1634" s="40">
        <v>60</v>
      </c>
      <c r="E1634" s="39">
        <f t="shared" si="32"/>
        <v>9600</v>
      </c>
    </row>
    <row r="1635" spans="1:5" ht="20.25" customHeight="1">
      <c r="A1635" s="10" t="s">
        <v>1586</v>
      </c>
      <c r="B1635" s="38" t="s">
        <v>3</v>
      </c>
      <c r="C1635" s="41">
        <v>708.13</v>
      </c>
      <c r="D1635" s="40">
        <v>1</v>
      </c>
      <c r="E1635" s="39">
        <f t="shared" si="32"/>
        <v>708.13</v>
      </c>
    </row>
    <row r="1636" spans="1:5" ht="20.25" customHeight="1">
      <c r="A1636" s="10" t="s">
        <v>1587</v>
      </c>
      <c r="B1636" s="38" t="s">
        <v>1</v>
      </c>
      <c r="C1636" s="41">
        <v>7.7</v>
      </c>
      <c r="D1636" s="41">
        <v>45.56</v>
      </c>
      <c r="E1636" s="39">
        <f t="shared" si="32"/>
        <v>350.81200000000001</v>
      </c>
    </row>
    <row r="1637" spans="1:5" ht="20.25" customHeight="1">
      <c r="A1637" s="10" t="s">
        <v>1588</v>
      </c>
      <c r="B1637" s="38" t="s">
        <v>1</v>
      </c>
      <c r="C1637" s="41">
        <v>42.49</v>
      </c>
      <c r="D1637" s="43">
        <v>104.5</v>
      </c>
      <c r="E1637" s="39">
        <f t="shared" si="32"/>
        <v>4440.2049999999999</v>
      </c>
    </row>
    <row r="1638" spans="1:5" ht="20.25" customHeight="1">
      <c r="A1638" s="10" t="s">
        <v>1589</v>
      </c>
      <c r="B1638" s="38" t="s">
        <v>1</v>
      </c>
      <c r="C1638" s="41">
        <v>52.56</v>
      </c>
      <c r="D1638" s="41">
        <v>196.57</v>
      </c>
      <c r="E1638" s="39">
        <f t="shared" si="32"/>
        <v>10331.7192</v>
      </c>
    </row>
    <row r="1639" spans="1:5" ht="20.25" customHeight="1">
      <c r="A1639" s="10" t="s">
        <v>1590</v>
      </c>
      <c r="B1639" s="38" t="s">
        <v>1</v>
      </c>
      <c r="C1639" s="41">
        <v>57.1</v>
      </c>
      <c r="D1639" s="43">
        <v>175.4</v>
      </c>
      <c r="E1639" s="39">
        <f t="shared" si="32"/>
        <v>10015.34</v>
      </c>
    </row>
    <row r="1640" spans="1:5" ht="20.25" customHeight="1">
      <c r="A1640" s="10" t="s">
        <v>1591</v>
      </c>
      <c r="B1640" s="38" t="s">
        <v>1</v>
      </c>
      <c r="C1640" s="41">
        <v>19.059999999999999</v>
      </c>
      <c r="D1640" s="43">
        <v>48.1</v>
      </c>
      <c r="E1640" s="39">
        <f t="shared" si="32"/>
        <v>916.78599999999994</v>
      </c>
    </row>
    <row r="1641" spans="1:5" ht="20.25" customHeight="1">
      <c r="A1641" s="10" t="s">
        <v>1592</v>
      </c>
      <c r="B1641" s="38" t="s">
        <v>1</v>
      </c>
      <c r="C1641" s="41">
        <v>15.75</v>
      </c>
      <c r="D1641" s="43">
        <v>106.2</v>
      </c>
      <c r="E1641" s="39">
        <f t="shared" si="32"/>
        <v>1672.65</v>
      </c>
    </row>
    <row r="1642" spans="1:5" ht="20.25" customHeight="1">
      <c r="A1642" s="10" t="s">
        <v>1593</v>
      </c>
      <c r="B1642" s="38" t="s">
        <v>1</v>
      </c>
      <c r="C1642" s="41">
        <v>16.45</v>
      </c>
      <c r="D1642" s="40">
        <v>109</v>
      </c>
      <c r="E1642" s="39">
        <f t="shared" si="32"/>
        <v>1793.05</v>
      </c>
    </row>
    <row r="1643" spans="1:5" ht="20.25" customHeight="1">
      <c r="A1643" s="10" t="s">
        <v>1594</v>
      </c>
      <c r="B1643" s="38" t="s">
        <v>1</v>
      </c>
      <c r="C1643" s="41">
        <v>20.72</v>
      </c>
      <c r="D1643" s="41">
        <v>113.27</v>
      </c>
      <c r="E1643" s="39">
        <f t="shared" si="32"/>
        <v>2346.9543999999996</v>
      </c>
    </row>
    <row r="1644" spans="1:5" ht="20.25" customHeight="1">
      <c r="A1644" s="10" t="s">
        <v>381</v>
      </c>
      <c r="B1644" s="38" t="s">
        <v>21</v>
      </c>
      <c r="C1644" s="39">
        <v>180524.29</v>
      </c>
      <c r="D1644" s="40">
        <v>2</v>
      </c>
      <c r="E1644" s="39">
        <f t="shared" si="32"/>
        <v>361048.58</v>
      </c>
    </row>
    <row r="1645" spans="1:5" ht="20.25" customHeight="1">
      <c r="A1645" s="10" t="s">
        <v>1595</v>
      </c>
      <c r="B1645" s="38" t="s">
        <v>3</v>
      </c>
      <c r="C1645" s="41">
        <v>325.22000000000003</v>
      </c>
      <c r="D1645" s="40">
        <v>3</v>
      </c>
      <c r="E1645" s="39">
        <f t="shared" si="32"/>
        <v>975.66000000000008</v>
      </c>
    </row>
    <row r="1646" spans="1:5" ht="20.25" customHeight="1">
      <c r="A1646" s="10" t="s">
        <v>1596</v>
      </c>
      <c r="B1646" s="38" t="s">
        <v>3</v>
      </c>
      <c r="C1646" s="41">
        <v>234.61</v>
      </c>
      <c r="D1646" s="40">
        <v>10</v>
      </c>
      <c r="E1646" s="39">
        <f t="shared" si="32"/>
        <v>2346.1000000000004</v>
      </c>
    </row>
    <row r="1647" spans="1:5" ht="20.25" customHeight="1">
      <c r="A1647" s="10" t="s">
        <v>1597</v>
      </c>
      <c r="B1647" s="38" t="s">
        <v>3</v>
      </c>
      <c r="C1647" s="39">
        <v>2384.29</v>
      </c>
      <c r="D1647" s="40">
        <v>6</v>
      </c>
      <c r="E1647" s="39">
        <f t="shared" si="32"/>
        <v>14305.74</v>
      </c>
    </row>
    <row r="1648" spans="1:5" ht="20.25" customHeight="1">
      <c r="A1648" s="10" t="s">
        <v>1598</v>
      </c>
      <c r="B1648" s="38" t="s">
        <v>3</v>
      </c>
      <c r="C1648" s="39">
        <v>2723.23</v>
      </c>
      <c r="D1648" s="40">
        <v>10</v>
      </c>
      <c r="E1648" s="39">
        <f t="shared" si="32"/>
        <v>27232.3</v>
      </c>
    </row>
    <row r="1649" spans="1:5" ht="20.25" customHeight="1">
      <c r="A1649" s="10" t="s">
        <v>1599</v>
      </c>
      <c r="B1649" s="38" t="s">
        <v>3</v>
      </c>
      <c r="C1649" s="39">
        <v>2492.8000000000002</v>
      </c>
      <c r="D1649" s="40">
        <v>9</v>
      </c>
      <c r="E1649" s="39">
        <f t="shared" ref="E1649:E1710" si="33">C1649*D1649</f>
        <v>22435.200000000001</v>
      </c>
    </row>
    <row r="1650" spans="1:5" ht="20.25" customHeight="1">
      <c r="A1650" s="10" t="s">
        <v>1600</v>
      </c>
      <c r="B1650" s="38" t="s">
        <v>3</v>
      </c>
      <c r="C1650" s="39">
        <v>1531.82</v>
      </c>
      <c r="D1650" s="40">
        <v>10</v>
      </c>
      <c r="E1650" s="39">
        <f t="shared" si="33"/>
        <v>15318.199999999999</v>
      </c>
    </row>
    <row r="1651" spans="1:5" ht="20.25" customHeight="1">
      <c r="A1651" s="10" t="s">
        <v>1601</v>
      </c>
      <c r="B1651" s="38" t="s">
        <v>3</v>
      </c>
      <c r="C1651" s="39">
        <v>1220.83</v>
      </c>
      <c r="D1651" s="40">
        <v>13</v>
      </c>
      <c r="E1651" s="39">
        <f t="shared" si="33"/>
        <v>15870.789999999999</v>
      </c>
    </row>
    <row r="1652" spans="1:5" ht="20.25" customHeight="1">
      <c r="A1652" s="10" t="s">
        <v>1602</v>
      </c>
      <c r="B1652" s="38" t="s">
        <v>3</v>
      </c>
      <c r="C1652" s="39">
        <v>1650.17</v>
      </c>
      <c r="D1652" s="40">
        <v>2</v>
      </c>
      <c r="E1652" s="39">
        <f t="shared" si="33"/>
        <v>3300.34</v>
      </c>
    </row>
    <row r="1653" spans="1:5" ht="20.25" customHeight="1">
      <c r="A1653" s="10" t="s">
        <v>1603</v>
      </c>
      <c r="B1653" s="38" t="s">
        <v>3</v>
      </c>
      <c r="C1653" s="39">
        <v>1250.73</v>
      </c>
      <c r="D1653" s="40">
        <v>29</v>
      </c>
      <c r="E1653" s="39">
        <f t="shared" si="33"/>
        <v>36271.17</v>
      </c>
    </row>
    <row r="1654" spans="1:5" ht="20.25" customHeight="1">
      <c r="A1654" s="10" t="s">
        <v>1604</v>
      </c>
      <c r="B1654" s="38" t="s">
        <v>3</v>
      </c>
      <c r="C1654" s="39">
        <v>1562.04</v>
      </c>
      <c r="D1654" s="40">
        <v>29</v>
      </c>
      <c r="E1654" s="39">
        <f t="shared" si="33"/>
        <v>45299.159999999996</v>
      </c>
    </row>
    <row r="1655" spans="1:5" ht="20.25" customHeight="1">
      <c r="A1655" s="10" t="s">
        <v>1605</v>
      </c>
      <c r="B1655" s="38" t="s">
        <v>3</v>
      </c>
      <c r="C1655" s="39">
        <v>2675.77</v>
      </c>
      <c r="D1655" s="40">
        <v>1</v>
      </c>
      <c r="E1655" s="39">
        <f t="shared" si="33"/>
        <v>2675.77</v>
      </c>
    </row>
    <row r="1656" spans="1:5" ht="20.25" customHeight="1">
      <c r="A1656" s="10" t="s">
        <v>1606</v>
      </c>
      <c r="B1656" s="38" t="s">
        <v>3</v>
      </c>
      <c r="C1656" s="39">
        <v>1151</v>
      </c>
      <c r="D1656" s="40">
        <v>2</v>
      </c>
      <c r="E1656" s="39">
        <f t="shared" si="33"/>
        <v>2302</v>
      </c>
    </row>
    <row r="1657" spans="1:5" ht="20.25" customHeight="1">
      <c r="A1657" s="10" t="s">
        <v>1607</v>
      </c>
      <c r="B1657" s="38" t="s">
        <v>3</v>
      </c>
      <c r="C1657" s="39">
        <v>2361.71</v>
      </c>
      <c r="D1657" s="40">
        <v>4</v>
      </c>
      <c r="E1657" s="39">
        <f t="shared" si="33"/>
        <v>9446.84</v>
      </c>
    </row>
    <row r="1658" spans="1:5" ht="20.25" customHeight="1">
      <c r="A1658" s="10" t="s">
        <v>1608</v>
      </c>
      <c r="B1658" s="38" t="s">
        <v>3</v>
      </c>
      <c r="C1658" s="41">
        <v>25.72</v>
      </c>
      <c r="D1658" s="40">
        <v>2</v>
      </c>
      <c r="E1658" s="39">
        <f t="shared" si="33"/>
        <v>51.44</v>
      </c>
    </row>
    <row r="1659" spans="1:5" ht="20.25" customHeight="1">
      <c r="A1659" s="10" t="s">
        <v>1609</v>
      </c>
      <c r="B1659" s="38" t="s">
        <v>3</v>
      </c>
      <c r="C1659" s="41">
        <v>27.97</v>
      </c>
      <c r="D1659" s="40">
        <v>4</v>
      </c>
      <c r="E1659" s="39">
        <f t="shared" si="33"/>
        <v>111.88</v>
      </c>
    </row>
    <row r="1660" spans="1:5" ht="20.25" customHeight="1">
      <c r="A1660" s="10" t="s">
        <v>1610</v>
      </c>
      <c r="B1660" s="38" t="s">
        <v>3</v>
      </c>
      <c r="C1660" s="41">
        <v>13.79</v>
      </c>
      <c r="D1660" s="40">
        <v>259</v>
      </c>
      <c r="E1660" s="39">
        <f t="shared" si="33"/>
        <v>3571.6099999999997</v>
      </c>
    </row>
    <row r="1661" spans="1:5" ht="20.25" customHeight="1">
      <c r="A1661" s="10" t="s">
        <v>1611</v>
      </c>
      <c r="B1661" s="38" t="s">
        <v>3</v>
      </c>
      <c r="C1661" s="41">
        <v>0.08</v>
      </c>
      <c r="D1661" s="40">
        <v>10</v>
      </c>
      <c r="E1661" s="39">
        <f t="shared" si="33"/>
        <v>0.8</v>
      </c>
    </row>
    <row r="1662" spans="1:5" ht="20.25" customHeight="1">
      <c r="A1662" s="10" t="s">
        <v>1612</v>
      </c>
      <c r="B1662" s="38" t="s">
        <v>3</v>
      </c>
      <c r="C1662" s="41">
        <v>9.11</v>
      </c>
      <c r="D1662" s="40">
        <v>17</v>
      </c>
      <c r="E1662" s="39">
        <f t="shared" si="33"/>
        <v>154.87</v>
      </c>
    </row>
    <row r="1663" spans="1:5" ht="20.25" customHeight="1">
      <c r="A1663" s="10" t="s">
        <v>1613</v>
      </c>
      <c r="B1663" s="38" t="s">
        <v>3</v>
      </c>
      <c r="C1663" s="41">
        <v>53.83</v>
      </c>
      <c r="D1663" s="40">
        <v>27</v>
      </c>
      <c r="E1663" s="39">
        <f t="shared" si="33"/>
        <v>1453.4099999999999</v>
      </c>
    </row>
    <row r="1664" spans="1:5" ht="20.25" customHeight="1">
      <c r="A1664" s="10" t="s">
        <v>1614</v>
      </c>
      <c r="B1664" s="38" t="s">
        <v>3</v>
      </c>
      <c r="C1664" s="39">
        <v>1075.5</v>
      </c>
      <c r="D1664" s="40">
        <v>2</v>
      </c>
      <c r="E1664" s="39">
        <f t="shared" si="33"/>
        <v>2151</v>
      </c>
    </row>
    <row r="1665" spans="1:5" ht="20.25" customHeight="1">
      <c r="A1665" s="10" t="s">
        <v>1615</v>
      </c>
      <c r="B1665" s="38" t="s">
        <v>3</v>
      </c>
      <c r="C1665" s="39">
        <v>1098</v>
      </c>
      <c r="D1665" s="40">
        <v>3</v>
      </c>
      <c r="E1665" s="39">
        <f t="shared" si="33"/>
        <v>3294</v>
      </c>
    </row>
    <row r="1666" spans="1:5" ht="20.25" customHeight="1">
      <c r="A1666" s="10" t="s">
        <v>1616</v>
      </c>
      <c r="B1666" s="38" t="s">
        <v>3</v>
      </c>
      <c r="C1666" s="39">
        <v>1349.1</v>
      </c>
      <c r="D1666" s="40">
        <v>2</v>
      </c>
      <c r="E1666" s="39">
        <f t="shared" si="33"/>
        <v>2698.2</v>
      </c>
    </row>
    <row r="1667" spans="1:5" ht="20.25" customHeight="1">
      <c r="A1667" s="10" t="s">
        <v>468</v>
      </c>
      <c r="B1667" s="38" t="s">
        <v>3</v>
      </c>
      <c r="C1667" s="41">
        <v>167.52</v>
      </c>
      <c r="D1667" s="40">
        <v>1</v>
      </c>
      <c r="E1667" s="39">
        <f t="shared" si="33"/>
        <v>167.52</v>
      </c>
    </row>
    <row r="1668" spans="1:5" ht="20.25" customHeight="1">
      <c r="A1668" s="10" t="s">
        <v>1617</v>
      </c>
      <c r="B1668" s="38" t="s">
        <v>3</v>
      </c>
      <c r="C1668" s="39">
        <v>272033.90000000002</v>
      </c>
      <c r="D1668" s="40">
        <v>2</v>
      </c>
      <c r="E1668" s="39">
        <f t="shared" si="33"/>
        <v>544067.80000000005</v>
      </c>
    </row>
    <row r="1669" spans="1:5" ht="28.5" customHeight="1">
      <c r="A1669" s="10" t="s">
        <v>1618</v>
      </c>
      <c r="B1669" s="38" t="s">
        <v>3</v>
      </c>
      <c r="C1669" s="41">
        <v>838.98</v>
      </c>
      <c r="D1669" s="40">
        <v>100</v>
      </c>
      <c r="E1669" s="39">
        <f t="shared" si="33"/>
        <v>83898</v>
      </c>
    </row>
    <row r="1670" spans="1:5" ht="15.75" customHeight="1">
      <c r="A1670" s="10" t="s">
        <v>1619</v>
      </c>
      <c r="B1670" s="38" t="s">
        <v>3</v>
      </c>
      <c r="C1670" s="39">
        <v>6114.29</v>
      </c>
      <c r="D1670" s="40">
        <v>2</v>
      </c>
      <c r="E1670" s="39">
        <f t="shared" si="33"/>
        <v>12228.58</v>
      </c>
    </row>
    <row r="1671" spans="1:5" ht="15.75" customHeight="1">
      <c r="A1671" s="10" t="s">
        <v>1620</v>
      </c>
      <c r="B1671" s="38" t="s">
        <v>3</v>
      </c>
      <c r="C1671" s="39">
        <v>3401.63</v>
      </c>
      <c r="D1671" s="40">
        <v>2</v>
      </c>
      <c r="E1671" s="39">
        <f t="shared" si="33"/>
        <v>6803.26</v>
      </c>
    </row>
    <row r="1672" spans="1:5" ht="28.5" customHeight="1">
      <c r="A1672" s="10" t="s">
        <v>1621</v>
      </c>
      <c r="B1672" s="38" t="s">
        <v>3</v>
      </c>
      <c r="C1672" s="39">
        <v>6600</v>
      </c>
      <c r="D1672" s="40">
        <v>1</v>
      </c>
      <c r="E1672" s="39">
        <f t="shared" si="33"/>
        <v>6600</v>
      </c>
    </row>
    <row r="1673" spans="1:5" ht="28.5" customHeight="1">
      <c r="A1673" s="10" t="s">
        <v>1622</v>
      </c>
      <c r="B1673" s="38" t="s">
        <v>3</v>
      </c>
      <c r="C1673" s="39">
        <v>142000</v>
      </c>
      <c r="D1673" s="40">
        <v>2</v>
      </c>
      <c r="E1673" s="39">
        <f t="shared" si="33"/>
        <v>284000</v>
      </c>
    </row>
    <row r="1674" spans="1:5" ht="28.5" customHeight="1">
      <c r="A1674" s="10" t="s">
        <v>1623</v>
      </c>
      <c r="B1674" s="38" t="s">
        <v>3</v>
      </c>
      <c r="C1674" s="39">
        <v>42400</v>
      </c>
      <c r="D1674" s="40">
        <v>1</v>
      </c>
      <c r="E1674" s="39">
        <f t="shared" si="33"/>
        <v>42400</v>
      </c>
    </row>
    <row r="1675" spans="1:5" ht="18" customHeight="1">
      <c r="A1675" s="10" t="s">
        <v>1624</v>
      </c>
      <c r="B1675" s="38" t="s">
        <v>3</v>
      </c>
      <c r="C1675" s="39">
        <v>215906.22</v>
      </c>
      <c r="D1675" s="40">
        <v>1</v>
      </c>
      <c r="E1675" s="39">
        <f t="shared" si="33"/>
        <v>215906.22</v>
      </c>
    </row>
    <row r="1676" spans="1:5" ht="18" customHeight="1">
      <c r="A1676" s="10" t="s">
        <v>1625</v>
      </c>
      <c r="B1676" s="38" t="s">
        <v>3</v>
      </c>
      <c r="C1676" s="39">
        <v>88315</v>
      </c>
      <c r="D1676" s="40">
        <v>1</v>
      </c>
      <c r="E1676" s="39">
        <f t="shared" si="33"/>
        <v>88315</v>
      </c>
    </row>
    <row r="1677" spans="1:5" ht="18" customHeight="1">
      <c r="A1677" s="10" t="s">
        <v>1626</v>
      </c>
      <c r="B1677" s="38" t="s">
        <v>3</v>
      </c>
      <c r="C1677" s="39">
        <v>11519.39</v>
      </c>
      <c r="D1677" s="40">
        <v>3</v>
      </c>
      <c r="E1677" s="39">
        <f t="shared" si="33"/>
        <v>34558.17</v>
      </c>
    </row>
    <row r="1678" spans="1:5" ht="18" customHeight="1">
      <c r="A1678" s="10" t="s">
        <v>1627</v>
      </c>
      <c r="B1678" s="38" t="s">
        <v>3</v>
      </c>
      <c r="C1678" s="41">
        <v>0.02</v>
      </c>
      <c r="D1678" s="40">
        <v>4</v>
      </c>
      <c r="E1678" s="39">
        <f t="shared" si="33"/>
        <v>0.08</v>
      </c>
    </row>
    <row r="1679" spans="1:5" ht="18" customHeight="1">
      <c r="A1679" s="10" t="s">
        <v>1628</v>
      </c>
      <c r="B1679" s="38" t="s">
        <v>3</v>
      </c>
      <c r="C1679" s="39">
        <v>45975.38</v>
      </c>
      <c r="D1679" s="40">
        <v>3</v>
      </c>
      <c r="E1679" s="39">
        <f t="shared" si="33"/>
        <v>137926.13999999998</v>
      </c>
    </row>
    <row r="1680" spans="1:5" ht="18" customHeight="1">
      <c r="A1680" s="10" t="s">
        <v>1629</v>
      </c>
      <c r="B1680" s="38" t="s">
        <v>3</v>
      </c>
      <c r="C1680" s="39">
        <v>30333.15</v>
      </c>
      <c r="D1680" s="40">
        <v>1</v>
      </c>
      <c r="E1680" s="39">
        <f t="shared" si="33"/>
        <v>30333.15</v>
      </c>
    </row>
    <row r="1681" spans="1:5" ht="18" customHeight="1">
      <c r="A1681" s="10" t="s">
        <v>1630</v>
      </c>
      <c r="B1681" s="38" t="s">
        <v>3</v>
      </c>
      <c r="C1681" s="39">
        <v>126480</v>
      </c>
      <c r="D1681" s="40">
        <v>1</v>
      </c>
      <c r="E1681" s="39">
        <f t="shared" si="33"/>
        <v>126480</v>
      </c>
    </row>
    <row r="1682" spans="1:5" ht="18" customHeight="1">
      <c r="A1682" s="10" t="s">
        <v>1631</v>
      </c>
      <c r="B1682" s="38" t="s">
        <v>3</v>
      </c>
      <c r="C1682" s="41">
        <v>434.12</v>
      </c>
      <c r="D1682" s="40">
        <v>4</v>
      </c>
      <c r="E1682" s="39">
        <f t="shared" si="33"/>
        <v>1736.48</v>
      </c>
    </row>
    <row r="1683" spans="1:5" ht="18" customHeight="1">
      <c r="A1683" s="10" t="s">
        <v>1632</v>
      </c>
      <c r="B1683" s="38" t="s">
        <v>3</v>
      </c>
      <c r="C1683" s="39">
        <v>2027.38</v>
      </c>
      <c r="D1683" s="40">
        <v>4</v>
      </c>
      <c r="E1683" s="39">
        <f t="shared" si="33"/>
        <v>8109.52</v>
      </c>
    </row>
    <row r="1684" spans="1:5" ht="18" customHeight="1">
      <c r="A1684" s="10" t="s">
        <v>1633</v>
      </c>
      <c r="B1684" s="38" t="s">
        <v>3</v>
      </c>
      <c r="C1684" s="39">
        <v>2467.65</v>
      </c>
      <c r="D1684" s="40">
        <v>2</v>
      </c>
      <c r="E1684" s="39">
        <f t="shared" si="33"/>
        <v>4935.3</v>
      </c>
    </row>
    <row r="1685" spans="1:5" ht="18" customHeight="1">
      <c r="A1685" s="10" t="s">
        <v>1634</v>
      </c>
      <c r="B1685" s="38" t="s">
        <v>3</v>
      </c>
      <c r="C1685" s="39">
        <v>7716.42</v>
      </c>
      <c r="D1685" s="40">
        <v>5</v>
      </c>
      <c r="E1685" s="39">
        <f t="shared" si="33"/>
        <v>38582.1</v>
      </c>
    </row>
    <row r="1686" spans="1:5" ht="28.5" customHeight="1">
      <c r="A1686" s="10" t="s">
        <v>1635</v>
      </c>
      <c r="B1686" s="38" t="s">
        <v>3</v>
      </c>
      <c r="C1686" s="39">
        <v>1285</v>
      </c>
      <c r="D1686" s="40">
        <v>2</v>
      </c>
      <c r="E1686" s="39">
        <f t="shared" si="33"/>
        <v>2570</v>
      </c>
    </row>
    <row r="1687" spans="1:5" ht="17.25" customHeight="1">
      <c r="A1687" s="10" t="s">
        <v>1636</v>
      </c>
      <c r="B1687" s="38" t="s">
        <v>3</v>
      </c>
      <c r="C1687" s="41">
        <v>29.5</v>
      </c>
      <c r="D1687" s="40">
        <v>5</v>
      </c>
      <c r="E1687" s="39">
        <f t="shared" si="33"/>
        <v>147.5</v>
      </c>
    </row>
    <row r="1688" spans="1:5" ht="17.25" customHeight="1">
      <c r="A1688" s="10" t="s">
        <v>1637</v>
      </c>
      <c r="B1688" s="38" t="s">
        <v>3</v>
      </c>
      <c r="C1688" s="41">
        <v>6.99</v>
      </c>
      <c r="D1688" s="40">
        <v>1</v>
      </c>
      <c r="E1688" s="39">
        <f t="shared" si="33"/>
        <v>6.99</v>
      </c>
    </row>
    <row r="1689" spans="1:5" ht="17.25" customHeight="1">
      <c r="A1689" s="10" t="s">
        <v>1638</v>
      </c>
      <c r="B1689" s="38" t="s">
        <v>3</v>
      </c>
      <c r="C1689" s="41">
        <v>8.42</v>
      </c>
      <c r="D1689" s="40">
        <v>28</v>
      </c>
      <c r="E1689" s="39">
        <f t="shared" si="33"/>
        <v>235.76</v>
      </c>
    </row>
    <row r="1690" spans="1:5" ht="17.25" customHeight="1">
      <c r="A1690" s="10" t="s">
        <v>1639</v>
      </c>
      <c r="B1690" s="38" t="s">
        <v>3</v>
      </c>
      <c r="C1690" s="41">
        <v>15.54</v>
      </c>
      <c r="D1690" s="40">
        <v>5</v>
      </c>
      <c r="E1690" s="39">
        <f t="shared" si="33"/>
        <v>77.699999999999989</v>
      </c>
    </row>
    <row r="1691" spans="1:5" ht="17.25" customHeight="1">
      <c r="A1691" s="10" t="s">
        <v>1640</v>
      </c>
      <c r="B1691" s="38" t="s">
        <v>3</v>
      </c>
      <c r="C1691" s="39">
        <v>2491.52</v>
      </c>
      <c r="D1691" s="40">
        <v>6</v>
      </c>
      <c r="E1691" s="39">
        <f t="shared" si="33"/>
        <v>14949.119999999999</v>
      </c>
    </row>
    <row r="1692" spans="1:5" ht="17.25" customHeight="1">
      <c r="A1692" s="10" t="s">
        <v>1641</v>
      </c>
      <c r="B1692" s="38" t="s">
        <v>3</v>
      </c>
      <c r="C1692" s="39">
        <v>2049.15</v>
      </c>
      <c r="D1692" s="40">
        <v>2</v>
      </c>
      <c r="E1692" s="39">
        <f t="shared" si="33"/>
        <v>4098.3</v>
      </c>
    </row>
    <row r="1693" spans="1:5" ht="17.25" customHeight="1">
      <c r="A1693" s="10" t="s">
        <v>1642</v>
      </c>
      <c r="B1693" s="38" t="s">
        <v>3</v>
      </c>
      <c r="C1693" s="41">
        <v>851.13</v>
      </c>
      <c r="D1693" s="40">
        <v>11</v>
      </c>
      <c r="E1693" s="39">
        <f t="shared" si="33"/>
        <v>9362.43</v>
      </c>
    </row>
    <row r="1694" spans="1:5" ht="17.25" customHeight="1">
      <c r="A1694" s="10" t="s">
        <v>1643</v>
      </c>
      <c r="B1694" s="38" t="s">
        <v>3</v>
      </c>
      <c r="C1694" s="39">
        <v>1560.09</v>
      </c>
      <c r="D1694" s="40">
        <v>5</v>
      </c>
      <c r="E1694" s="39">
        <f t="shared" si="33"/>
        <v>7800.45</v>
      </c>
    </row>
    <row r="1695" spans="1:5" ht="17.25" customHeight="1">
      <c r="A1695" s="10" t="s">
        <v>1644</v>
      </c>
      <c r="B1695" s="38" t="s">
        <v>3</v>
      </c>
      <c r="C1695" s="41">
        <v>393.75</v>
      </c>
      <c r="D1695" s="40">
        <v>2</v>
      </c>
      <c r="E1695" s="39">
        <f t="shared" si="33"/>
        <v>787.5</v>
      </c>
    </row>
    <row r="1696" spans="1:5" ht="17.25" customHeight="1">
      <c r="A1696" s="10" t="s">
        <v>1645</v>
      </c>
      <c r="B1696" s="38" t="s">
        <v>3</v>
      </c>
      <c r="C1696" s="39">
        <v>2265.27</v>
      </c>
      <c r="D1696" s="40">
        <v>2</v>
      </c>
      <c r="E1696" s="39">
        <f t="shared" si="33"/>
        <v>4530.54</v>
      </c>
    </row>
    <row r="1697" spans="1:5" ht="17.25" customHeight="1">
      <c r="A1697" s="10" t="s">
        <v>401</v>
      </c>
      <c r="B1697" s="38" t="s">
        <v>3</v>
      </c>
      <c r="C1697" s="41">
        <v>30.85</v>
      </c>
      <c r="D1697" s="40">
        <v>10</v>
      </c>
      <c r="E1697" s="39">
        <f t="shared" si="33"/>
        <v>308.5</v>
      </c>
    </row>
    <row r="1698" spans="1:5" ht="17.25" customHeight="1">
      <c r="A1698" s="10" t="s">
        <v>1646</v>
      </c>
      <c r="B1698" s="38" t="s">
        <v>3</v>
      </c>
      <c r="C1698" s="41">
        <v>470.55</v>
      </c>
      <c r="D1698" s="40">
        <v>17</v>
      </c>
      <c r="E1698" s="39">
        <f t="shared" si="33"/>
        <v>7999.35</v>
      </c>
    </row>
    <row r="1699" spans="1:5" ht="17.25" customHeight="1">
      <c r="A1699" s="10" t="s">
        <v>1647</v>
      </c>
      <c r="B1699" s="38" t="s">
        <v>3</v>
      </c>
      <c r="C1699" s="41">
        <v>661.69</v>
      </c>
      <c r="D1699" s="40">
        <v>8</v>
      </c>
      <c r="E1699" s="39">
        <f t="shared" si="33"/>
        <v>5293.52</v>
      </c>
    </row>
    <row r="1700" spans="1:5" ht="17.25" customHeight="1">
      <c r="A1700" s="10" t="s">
        <v>122</v>
      </c>
      <c r="B1700" s="38" t="s">
        <v>3</v>
      </c>
      <c r="C1700" s="39">
        <v>1577.28</v>
      </c>
      <c r="D1700" s="40">
        <v>20</v>
      </c>
      <c r="E1700" s="39">
        <f t="shared" si="33"/>
        <v>31545.599999999999</v>
      </c>
    </row>
    <row r="1701" spans="1:5" ht="17.25" customHeight="1">
      <c r="A1701" s="10" t="s">
        <v>403</v>
      </c>
      <c r="B1701" s="38" t="s">
        <v>3</v>
      </c>
      <c r="C1701" s="41">
        <v>52.95</v>
      </c>
      <c r="D1701" s="40">
        <v>56</v>
      </c>
      <c r="E1701" s="39">
        <f t="shared" si="33"/>
        <v>2965.2000000000003</v>
      </c>
    </row>
    <row r="1702" spans="1:5" ht="17.25" customHeight="1">
      <c r="A1702" s="10" t="s">
        <v>1648</v>
      </c>
      <c r="B1702" s="38" t="s">
        <v>3</v>
      </c>
      <c r="C1702" s="41">
        <v>51.15</v>
      </c>
      <c r="D1702" s="40">
        <v>55</v>
      </c>
      <c r="E1702" s="39">
        <f t="shared" si="33"/>
        <v>2813.25</v>
      </c>
    </row>
    <row r="1703" spans="1:5" ht="17.25" customHeight="1">
      <c r="A1703" s="10" t="s">
        <v>1649</v>
      </c>
      <c r="B1703" s="38" t="s">
        <v>3</v>
      </c>
      <c r="C1703" s="41">
        <v>222.72</v>
      </c>
      <c r="D1703" s="40">
        <v>21</v>
      </c>
      <c r="E1703" s="39">
        <f t="shared" si="33"/>
        <v>4677.12</v>
      </c>
    </row>
    <row r="1704" spans="1:5" ht="17.25" customHeight="1">
      <c r="A1704" s="10" t="s">
        <v>1650</v>
      </c>
      <c r="B1704" s="38" t="s">
        <v>3</v>
      </c>
      <c r="C1704" s="41">
        <v>106.1</v>
      </c>
      <c r="D1704" s="40">
        <v>10</v>
      </c>
      <c r="E1704" s="39">
        <f t="shared" si="33"/>
        <v>1061</v>
      </c>
    </row>
    <row r="1705" spans="1:5" ht="17.25" customHeight="1">
      <c r="A1705" s="10" t="s">
        <v>470</v>
      </c>
      <c r="B1705" s="38" t="s">
        <v>3</v>
      </c>
      <c r="C1705" s="41">
        <v>52.02</v>
      </c>
      <c r="D1705" s="40">
        <v>4</v>
      </c>
      <c r="E1705" s="39">
        <f t="shared" si="33"/>
        <v>208.08</v>
      </c>
    </row>
    <row r="1706" spans="1:5" ht="17.25" customHeight="1">
      <c r="A1706" s="10" t="s">
        <v>1651</v>
      </c>
      <c r="B1706" s="38" t="s">
        <v>3</v>
      </c>
      <c r="C1706" s="41">
        <v>78.709999999999994</v>
      </c>
      <c r="D1706" s="40">
        <v>63</v>
      </c>
      <c r="E1706" s="39">
        <f t="shared" si="33"/>
        <v>4958.7299999999996</v>
      </c>
    </row>
    <row r="1707" spans="1:5" ht="17.25" customHeight="1">
      <c r="A1707" s="10" t="s">
        <v>1652</v>
      </c>
      <c r="B1707" s="38" t="s">
        <v>3</v>
      </c>
      <c r="C1707" s="41">
        <v>115.4</v>
      </c>
      <c r="D1707" s="40">
        <v>6</v>
      </c>
      <c r="E1707" s="39">
        <f t="shared" si="33"/>
        <v>692.40000000000009</v>
      </c>
    </row>
    <row r="1708" spans="1:5" ht="17.25" customHeight="1">
      <c r="A1708" s="10" t="s">
        <v>123</v>
      </c>
      <c r="B1708" s="38" t="s">
        <v>3</v>
      </c>
      <c r="C1708" s="41">
        <v>574.65</v>
      </c>
      <c r="D1708" s="40">
        <v>39</v>
      </c>
      <c r="E1708" s="39">
        <f t="shared" si="33"/>
        <v>22411.35</v>
      </c>
    </row>
    <row r="1709" spans="1:5" ht="17.25" customHeight="1">
      <c r="A1709" s="10" t="s">
        <v>1653</v>
      </c>
      <c r="B1709" s="38" t="s">
        <v>3</v>
      </c>
      <c r="C1709" s="39">
        <v>1468.61</v>
      </c>
      <c r="D1709" s="40">
        <v>9</v>
      </c>
      <c r="E1709" s="39">
        <f t="shared" si="33"/>
        <v>13217.49</v>
      </c>
    </row>
    <row r="1710" spans="1:5" ht="17.25" customHeight="1">
      <c r="A1710" s="10" t="s">
        <v>1654</v>
      </c>
      <c r="B1710" s="38" t="s">
        <v>3</v>
      </c>
      <c r="C1710" s="41">
        <v>131.09</v>
      </c>
      <c r="D1710" s="40">
        <v>2</v>
      </c>
      <c r="E1710" s="39">
        <f t="shared" si="33"/>
        <v>262.18</v>
      </c>
    </row>
    <row r="1711" spans="1:5" ht="17.25" customHeight="1">
      <c r="A1711" s="10" t="s">
        <v>1655</v>
      </c>
      <c r="B1711" s="38" t="s">
        <v>3</v>
      </c>
      <c r="C1711" s="41">
        <v>82</v>
      </c>
      <c r="D1711" s="40">
        <v>14</v>
      </c>
      <c r="E1711" s="39">
        <f t="shared" ref="E1711:E1772" si="34">C1711*D1711</f>
        <v>1148</v>
      </c>
    </row>
    <row r="1712" spans="1:5" ht="17.25" customHeight="1">
      <c r="A1712" s="10" t="s">
        <v>124</v>
      </c>
      <c r="B1712" s="38" t="s">
        <v>3</v>
      </c>
      <c r="C1712" s="41">
        <v>64.87</v>
      </c>
      <c r="D1712" s="40">
        <v>20</v>
      </c>
      <c r="E1712" s="39">
        <f t="shared" si="34"/>
        <v>1297.4000000000001</v>
      </c>
    </row>
    <row r="1713" spans="1:5" ht="17.25" customHeight="1">
      <c r="A1713" s="10" t="s">
        <v>125</v>
      </c>
      <c r="B1713" s="38" t="s">
        <v>3</v>
      </c>
      <c r="C1713" s="41">
        <v>602.85</v>
      </c>
      <c r="D1713" s="40">
        <v>7</v>
      </c>
      <c r="E1713" s="39">
        <f t="shared" si="34"/>
        <v>4219.95</v>
      </c>
    </row>
    <row r="1714" spans="1:5" ht="17.25" customHeight="1">
      <c r="A1714" s="10" t="s">
        <v>1656</v>
      </c>
      <c r="B1714" s="38" t="s">
        <v>3</v>
      </c>
      <c r="C1714" s="39">
        <v>1752.24</v>
      </c>
      <c r="D1714" s="40">
        <v>1</v>
      </c>
      <c r="E1714" s="39">
        <f t="shared" si="34"/>
        <v>1752.24</v>
      </c>
    </row>
    <row r="1715" spans="1:5" ht="17.25" customHeight="1">
      <c r="A1715" s="10" t="s">
        <v>1657</v>
      </c>
      <c r="B1715" s="38" t="s">
        <v>3</v>
      </c>
      <c r="C1715" s="41">
        <v>247.05</v>
      </c>
      <c r="D1715" s="40">
        <v>8</v>
      </c>
      <c r="E1715" s="39">
        <f t="shared" si="34"/>
        <v>1976.4</v>
      </c>
    </row>
    <row r="1716" spans="1:5" ht="17.25" customHeight="1">
      <c r="A1716" s="10" t="s">
        <v>473</v>
      </c>
      <c r="B1716" s="38" t="s">
        <v>3</v>
      </c>
      <c r="C1716" s="39">
        <v>2207.5500000000002</v>
      </c>
      <c r="D1716" s="40">
        <v>3</v>
      </c>
      <c r="E1716" s="39">
        <f t="shared" si="34"/>
        <v>6622.6500000000005</v>
      </c>
    </row>
    <row r="1717" spans="1:5" ht="17.25" customHeight="1">
      <c r="A1717" s="10" t="s">
        <v>474</v>
      </c>
      <c r="B1717" s="38" t="s">
        <v>3</v>
      </c>
      <c r="C1717" s="39">
        <v>2515.09</v>
      </c>
      <c r="D1717" s="40">
        <v>11</v>
      </c>
      <c r="E1717" s="39">
        <f t="shared" si="34"/>
        <v>27665.99</v>
      </c>
    </row>
    <row r="1718" spans="1:5" ht="17.25" customHeight="1">
      <c r="A1718" s="10" t="s">
        <v>408</v>
      </c>
      <c r="B1718" s="38" t="s">
        <v>3</v>
      </c>
      <c r="C1718" s="41">
        <v>77.41</v>
      </c>
      <c r="D1718" s="40">
        <v>4</v>
      </c>
      <c r="E1718" s="39">
        <f t="shared" si="34"/>
        <v>309.64</v>
      </c>
    </row>
    <row r="1719" spans="1:5" ht="17.25" customHeight="1">
      <c r="A1719" s="10" t="s">
        <v>409</v>
      </c>
      <c r="B1719" s="38" t="s">
        <v>3</v>
      </c>
      <c r="C1719" s="41">
        <v>393.19</v>
      </c>
      <c r="D1719" s="40">
        <v>5</v>
      </c>
      <c r="E1719" s="39">
        <f t="shared" si="34"/>
        <v>1965.95</v>
      </c>
    </row>
    <row r="1720" spans="1:5" ht="17.25" customHeight="1">
      <c r="A1720" s="10" t="s">
        <v>1658</v>
      </c>
      <c r="B1720" s="38" t="s">
        <v>3</v>
      </c>
      <c r="C1720" s="41">
        <v>127.95</v>
      </c>
      <c r="D1720" s="40">
        <v>9</v>
      </c>
      <c r="E1720" s="39">
        <f t="shared" si="34"/>
        <v>1151.55</v>
      </c>
    </row>
    <row r="1721" spans="1:5" ht="17.25" customHeight="1">
      <c r="A1721" s="10" t="s">
        <v>1659</v>
      </c>
      <c r="B1721" s="38" t="s">
        <v>3</v>
      </c>
      <c r="C1721" s="41">
        <v>132.9</v>
      </c>
      <c r="D1721" s="40">
        <v>2</v>
      </c>
      <c r="E1721" s="39">
        <f t="shared" si="34"/>
        <v>265.8</v>
      </c>
    </row>
    <row r="1722" spans="1:5" ht="17.25" customHeight="1">
      <c r="A1722" s="10" t="s">
        <v>1660</v>
      </c>
      <c r="B1722" s="38" t="s">
        <v>3</v>
      </c>
      <c r="C1722" s="41">
        <v>176.46</v>
      </c>
      <c r="D1722" s="40">
        <v>30</v>
      </c>
      <c r="E1722" s="39">
        <f t="shared" si="34"/>
        <v>5293.8</v>
      </c>
    </row>
    <row r="1723" spans="1:5" ht="17.25" customHeight="1">
      <c r="A1723" s="10" t="s">
        <v>1661</v>
      </c>
      <c r="B1723" s="38" t="s">
        <v>3</v>
      </c>
      <c r="C1723" s="39">
        <v>3514.87</v>
      </c>
      <c r="D1723" s="40">
        <v>4</v>
      </c>
      <c r="E1723" s="39">
        <f t="shared" si="34"/>
        <v>14059.48</v>
      </c>
    </row>
    <row r="1724" spans="1:5" ht="17.25" customHeight="1">
      <c r="A1724" s="10" t="s">
        <v>1662</v>
      </c>
      <c r="B1724" s="38" t="s">
        <v>3</v>
      </c>
      <c r="C1724" s="39">
        <v>2608.7199999999998</v>
      </c>
      <c r="D1724" s="40">
        <v>1</v>
      </c>
      <c r="E1724" s="39">
        <f t="shared" si="34"/>
        <v>2608.7199999999998</v>
      </c>
    </row>
    <row r="1725" spans="1:5" ht="17.25" customHeight="1">
      <c r="A1725" s="10" t="s">
        <v>1663</v>
      </c>
      <c r="B1725" s="38" t="s">
        <v>3</v>
      </c>
      <c r="C1725" s="39">
        <v>7880.47</v>
      </c>
      <c r="D1725" s="40">
        <v>1</v>
      </c>
      <c r="E1725" s="39">
        <f t="shared" si="34"/>
        <v>7880.47</v>
      </c>
    </row>
    <row r="1726" spans="1:5" ht="17.25" customHeight="1">
      <c r="A1726" s="10" t="s">
        <v>1664</v>
      </c>
      <c r="B1726" s="38" t="s">
        <v>3</v>
      </c>
      <c r="C1726" s="39">
        <v>7427.75</v>
      </c>
      <c r="D1726" s="40">
        <v>1</v>
      </c>
      <c r="E1726" s="39">
        <f t="shared" si="34"/>
        <v>7427.75</v>
      </c>
    </row>
    <row r="1727" spans="1:5" ht="17.25" customHeight="1">
      <c r="A1727" s="10" t="s">
        <v>1665</v>
      </c>
      <c r="B1727" s="38" t="s">
        <v>3</v>
      </c>
      <c r="C1727" s="41">
        <v>287.48</v>
      </c>
      <c r="D1727" s="40">
        <v>7</v>
      </c>
      <c r="E1727" s="39">
        <f t="shared" si="34"/>
        <v>2012.3600000000001</v>
      </c>
    </row>
    <row r="1728" spans="1:5" ht="17.25" customHeight="1">
      <c r="A1728" s="10" t="s">
        <v>475</v>
      </c>
      <c r="B1728" s="38" t="s">
        <v>3</v>
      </c>
      <c r="C1728" s="41">
        <v>221.39</v>
      </c>
      <c r="D1728" s="40">
        <v>26</v>
      </c>
      <c r="E1728" s="39">
        <f t="shared" si="34"/>
        <v>5756.1399999999994</v>
      </c>
    </row>
    <row r="1729" spans="1:5" ht="17.25" customHeight="1">
      <c r="A1729" s="10" t="s">
        <v>1666</v>
      </c>
      <c r="B1729" s="38" t="s">
        <v>3</v>
      </c>
      <c r="C1729" s="41">
        <v>831.25</v>
      </c>
      <c r="D1729" s="40">
        <v>1</v>
      </c>
      <c r="E1729" s="39">
        <f t="shared" si="34"/>
        <v>831.25</v>
      </c>
    </row>
    <row r="1730" spans="1:5" ht="17.25" customHeight="1">
      <c r="A1730" s="10" t="s">
        <v>1667</v>
      </c>
      <c r="B1730" s="38" t="s">
        <v>3</v>
      </c>
      <c r="C1730" s="39">
        <v>28675</v>
      </c>
      <c r="D1730" s="40">
        <v>4</v>
      </c>
      <c r="E1730" s="39">
        <f t="shared" si="34"/>
        <v>114700</v>
      </c>
    </row>
    <row r="1731" spans="1:5" ht="17.25" customHeight="1">
      <c r="A1731" s="10" t="s">
        <v>1668</v>
      </c>
      <c r="B1731" s="38" t="s">
        <v>3</v>
      </c>
      <c r="C1731" s="39">
        <v>12965.45</v>
      </c>
      <c r="D1731" s="40">
        <v>2</v>
      </c>
      <c r="E1731" s="39">
        <f t="shared" si="34"/>
        <v>25930.9</v>
      </c>
    </row>
    <row r="1732" spans="1:5" ht="17.25" customHeight="1">
      <c r="A1732" s="10" t="s">
        <v>1669</v>
      </c>
      <c r="B1732" s="38" t="s">
        <v>3</v>
      </c>
      <c r="C1732" s="39">
        <v>7775.19</v>
      </c>
      <c r="D1732" s="40">
        <v>1</v>
      </c>
      <c r="E1732" s="39">
        <f t="shared" si="34"/>
        <v>7775.19</v>
      </c>
    </row>
    <row r="1733" spans="1:5" ht="17.25" customHeight="1">
      <c r="A1733" s="10" t="s">
        <v>1670</v>
      </c>
      <c r="B1733" s="38" t="s">
        <v>2</v>
      </c>
      <c r="C1733" s="41">
        <v>224.8</v>
      </c>
      <c r="D1733" s="41">
        <v>38.85</v>
      </c>
      <c r="E1733" s="39">
        <f t="shared" si="34"/>
        <v>8733.4800000000014</v>
      </c>
    </row>
    <row r="1734" spans="1:5" ht="17.25" customHeight="1">
      <c r="A1734" s="10" t="s">
        <v>1671</v>
      </c>
      <c r="B1734" s="38" t="s">
        <v>2</v>
      </c>
      <c r="C1734" s="41">
        <v>268.95</v>
      </c>
      <c r="D1734" s="41">
        <v>14.97</v>
      </c>
      <c r="E1734" s="39">
        <f t="shared" si="34"/>
        <v>4026.1815000000001</v>
      </c>
    </row>
    <row r="1735" spans="1:5" ht="17.25" customHeight="1">
      <c r="A1735" s="10" t="s">
        <v>1672</v>
      </c>
      <c r="B1735" s="38" t="s">
        <v>2</v>
      </c>
      <c r="C1735" s="41">
        <v>83</v>
      </c>
      <c r="D1735" s="41">
        <v>68.680000000000007</v>
      </c>
      <c r="E1735" s="39">
        <f t="shared" si="34"/>
        <v>5700.4400000000005</v>
      </c>
    </row>
    <row r="1736" spans="1:5" ht="17.25" customHeight="1">
      <c r="A1736" s="10" t="s">
        <v>1673</v>
      </c>
      <c r="B1736" s="38" t="s">
        <v>2</v>
      </c>
      <c r="C1736" s="41">
        <v>240</v>
      </c>
      <c r="D1736" s="42">
        <v>23.321999999999999</v>
      </c>
      <c r="E1736" s="39">
        <f t="shared" si="34"/>
        <v>5597.28</v>
      </c>
    </row>
    <row r="1737" spans="1:5" ht="17.25" customHeight="1">
      <c r="A1737" s="10" t="s">
        <v>1674</v>
      </c>
      <c r="B1737" s="38" t="s">
        <v>2</v>
      </c>
      <c r="C1737" s="41">
        <v>240</v>
      </c>
      <c r="D1737" s="41">
        <v>20.69</v>
      </c>
      <c r="E1737" s="39">
        <f t="shared" si="34"/>
        <v>4965.6000000000004</v>
      </c>
    </row>
    <row r="1738" spans="1:5" ht="17.25" customHeight="1">
      <c r="A1738" s="10" t="s">
        <v>1675</v>
      </c>
      <c r="B1738" s="38" t="s">
        <v>2</v>
      </c>
      <c r="C1738" s="41">
        <v>275.55</v>
      </c>
      <c r="D1738" s="43">
        <v>29.5</v>
      </c>
      <c r="E1738" s="39">
        <f t="shared" si="34"/>
        <v>8128.7250000000004</v>
      </c>
    </row>
    <row r="1739" spans="1:5" ht="17.25" customHeight="1">
      <c r="A1739" s="10" t="s">
        <v>1676</v>
      </c>
      <c r="B1739" s="38" t="s">
        <v>2</v>
      </c>
      <c r="C1739" s="41">
        <v>300</v>
      </c>
      <c r="D1739" s="43">
        <v>29.4</v>
      </c>
      <c r="E1739" s="39">
        <f t="shared" si="34"/>
        <v>8820</v>
      </c>
    </row>
    <row r="1740" spans="1:5" ht="17.25" customHeight="1">
      <c r="A1740" s="10" t="s">
        <v>1677</v>
      </c>
      <c r="B1740" s="38" t="s">
        <v>2</v>
      </c>
      <c r="C1740" s="41">
        <v>300</v>
      </c>
      <c r="D1740" s="43">
        <v>29.9</v>
      </c>
      <c r="E1740" s="39">
        <f t="shared" si="34"/>
        <v>8970</v>
      </c>
    </row>
    <row r="1741" spans="1:5" ht="17.25" customHeight="1">
      <c r="A1741" s="10" t="s">
        <v>1678</v>
      </c>
      <c r="B1741" s="38" t="s">
        <v>3</v>
      </c>
      <c r="C1741" s="41">
        <v>70.2</v>
      </c>
      <c r="D1741" s="40">
        <v>4</v>
      </c>
      <c r="E1741" s="39">
        <f t="shared" si="34"/>
        <v>280.8</v>
      </c>
    </row>
    <row r="1742" spans="1:5" ht="17.25" customHeight="1">
      <c r="A1742" s="10" t="s">
        <v>1679</v>
      </c>
      <c r="B1742" s="38" t="s">
        <v>3</v>
      </c>
      <c r="C1742" s="41">
        <v>170.27</v>
      </c>
      <c r="D1742" s="40">
        <v>2</v>
      </c>
      <c r="E1742" s="39">
        <f t="shared" si="34"/>
        <v>340.54</v>
      </c>
    </row>
    <row r="1743" spans="1:5" ht="17.25" customHeight="1">
      <c r="A1743" s="10" t="s">
        <v>1680</v>
      </c>
      <c r="B1743" s="38" t="s">
        <v>3</v>
      </c>
      <c r="C1743" s="41">
        <v>22.9</v>
      </c>
      <c r="D1743" s="40">
        <v>4</v>
      </c>
      <c r="E1743" s="39">
        <f t="shared" si="34"/>
        <v>91.6</v>
      </c>
    </row>
    <row r="1744" spans="1:5" ht="17.25" customHeight="1">
      <c r="A1744" s="10" t="s">
        <v>1681</v>
      </c>
      <c r="B1744" s="38" t="s">
        <v>3</v>
      </c>
      <c r="C1744" s="41">
        <v>541.6</v>
      </c>
      <c r="D1744" s="40">
        <v>2</v>
      </c>
      <c r="E1744" s="39">
        <f t="shared" si="34"/>
        <v>1083.2</v>
      </c>
    </row>
    <row r="1745" spans="1:5" ht="17.25" customHeight="1">
      <c r="A1745" s="10" t="s">
        <v>1682</v>
      </c>
      <c r="B1745" s="38" t="s">
        <v>2</v>
      </c>
      <c r="C1745" s="41">
        <v>79.02</v>
      </c>
      <c r="D1745" s="42">
        <v>1.006</v>
      </c>
      <c r="E1745" s="39">
        <f t="shared" si="34"/>
        <v>79.494119999999995</v>
      </c>
    </row>
    <row r="1746" spans="1:5" ht="17.25" customHeight="1">
      <c r="A1746" s="10" t="s">
        <v>1683</v>
      </c>
      <c r="B1746" s="38" t="s">
        <v>2</v>
      </c>
      <c r="C1746" s="41">
        <v>46.96</v>
      </c>
      <c r="D1746" s="42">
        <v>6.6879999999999997</v>
      </c>
      <c r="E1746" s="39">
        <f t="shared" si="34"/>
        <v>314.06847999999997</v>
      </c>
    </row>
    <row r="1747" spans="1:5" ht="17.25" customHeight="1">
      <c r="A1747" s="10" t="s">
        <v>1684</v>
      </c>
      <c r="B1747" s="38" t="s">
        <v>2</v>
      </c>
      <c r="C1747" s="41">
        <v>12.86</v>
      </c>
      <c r="D1747" s="42">
        <v>9.2880000000000003</v>
      </c>
      <c r="E1747" s="39">
        <f t="shared" si="34"/>
        <v>119.44368</v>
      </c>
    </row>
    <row r="1748" spans="1:5" ht="17.25" customHeight="1">
      <c r="A1748" s="10" t="s">
        <v>1685</v>
      </c>
      <c r="B1748" s="38" t="s">
        <v>2</v>
      </c>
      <c r="C1748" s="41">
        <v>22.34</v>
      </c>
      <c r="D1748" s="43">
        <v>8.6</v>
      </c>
      <c r="E1748" s="39">
        <f t="shared" si="34"/>
        <v>192.124</v>
      </c>
    </row>
    <row r="1749" spans="1:5" ht="17.25" customHeight="1">
      <c r="A1749" s="10" t="s">
        <v>1686</v>
      </c>
      <c r="B1749" s="38" t="s">
        <v>2</v>
      </c>
      <c r="C1749" s="41">
        <v>25.96</v>
      </c>
      <c r="D1749" s="40">
        <v>12</v>
      </c>
      <c r="E1749" s="39">
        <f t="shared" si="34"/>
        <v>311.52</v>
      </c>
    </row>
    <row r="1750" spans="1:5" ht="17.25" customHeight="1">
      <c r="A1750" s="10" t="s">
        <v>1687</v>
      </c>
      <c r="B1750" s="38" t="s">
        <v>2</v>
      </c>
      <c r="C1750" s="41">
        <v>85.55</v>
      </c>
      <c r="D1750" s="43">
        <v>2.1</v>
      </c>
      <c r="E1750" s="39">
        <f t="shared" si="34"/>
        <v>179.655</v>
      </c>
    </row>
    <row r="1751" spans="1:5" ht="17.25" customHeight="1">
      <c r="A1751" s="10" t="s">
        <v>1688</v>
      </c>
      <c r="B1751" s="38" t="s">
        <v>3</v>
      </c>
      <c r="C1751" s="41">
        <v>5.8</v>
      </c>
      <c r="D1751" s="44">
        <v>4007</v>
      </c>
      <c r="E1751" s="39">
        <f t="shared" si="34"/>
        <v>23240.6</v>
      </c>
    </row>
    <row r="1752" spans="1:5" ht="17.25" customHeight="1">
      <c r="A1752" s="10" t="s">
        <v>1689</v>
      </c>
      <c r="B1752" s="38" t="s">
        <v>3</v>
      </c>
      <c r="C1752" s="41">
        <v>5.6</v>
      </c>
      <c r="D1752" s="44">
        <v>2843</v>
      </c>
      <c r="E1752" s="39">
        <f t="shared" si="34"/>
        <v>15920.8</v>
      </c>
    </row>
    <row r="1753" spans="1:5" ht="17.25" customHeight="1">
      <c r="A1753" s="10" t="s">
        <v>1690</v>
      </c>
      <c r="B1753" s="38" t="s">
        <v>26</v>
      </c>
      <c r="C1753" s="39">
        <v>13525.41</v>
      </c>
      <c r="D1753" s="42">
        <v>0.188</v>
      </c>
      <c r="E1753" s="39">
        <f t="shared" si="34"/>
        <v>2542.7770799999998</v>
      </c>
    </row>
    <row r="1754" spans="1:5" ht="17.25" customHeight="1">
      <c r="A1754" s="10" t="s">
        <v>1691</v>
      </c>
      <c r="B1754" s="38" t="s">
        <v>3</v>
      </c>
      <c r="C1754" s="39">
        <v>3716.22</v>
      </c>
      <c r="D1754" s="40">
        <v>1</v>
      </c>
      <c r="E1754" s="39">
        <f t="shared" si="34"/>
        <v>3716.22</v>
      </c>
    </row>
    <row r="1755" spans="1:5" ht="17.25" customHeight="1">
      <c r="A1755" s="10" t="s">
        <v>1692</v>
      </c>
      <c r="B1755" s="38" t="s">
        <v>3</v>
      </c>
      <c r="C1755" s="39">
        <v>2098.29</v>
      </c>
      <c r="D1755" s="40">
        <v>1</v>
      </c>
      <c r="E1755" s="39">
        <f t="shared" si="34"/>
        <v>2098.29</v>
      </c>
    </row>
    <row r="1756" spans="1:5" ht="17.25" customHeight="1">
      <c r="A1756" s="10" t="s">
        <v>1693</v>
      </c>
      <c r="B1756" s="38" t="s">
        <v>3</v>
      </c>
      <c r="C1756" s="39">
        <v>1943.58</v>
      </c>
      <c r="D1756" s="40">
        <v>8</v>
      </c>
      <c r="E1756" s="39">
        <f t="shared" si="34"/>
        <v>15548.64</v>
      </c>
    </row>
    <row r="1757" spans="1:5" ht="28.5" customHeight="1">
      <c r="A1757" s="10" t="s">
        <v>1694</v>
      </c>
      <c r="B1757" s="38" t="s">
        <v>3</v>
      </c>
      <c r="C1757" s="39">
        <v>5299.5</v>
      </c>
      <c r="D1757" s="40">
        <v>2</v>
      </c>
      <c r="E1757" s="39">
        <f t="shared" si="34"/>
        <v>10599</v>
      </c>
    </row>
    <row r="1758" spans="1:5" ht="28.5" customHeight="1">
      <c r="A1758" s="10" t="s">
        <v>1695</v>
      </c>
      <c r="B1758" s="38" t="s">
        <v>1696</v>
      </c>
      <c r="C1758" s="39">
        <v>2625.31</v>
      </c>
      <c r="D1758" s="40">
        <v>2</v>
      </c>
      <c r="E1758" s="39">
        <f t="shared" si="34"/>
        <v>5250.62</v>
      </c>
    </row>
    <row r="1759" spans="1:5" ht="19.5" customHeight="1">
      <c r="A1759" s="10" t="s">
        <v>1697</v>
      </c>
      <c r="B1759" s="38" t="s">
        <v>3</v>
      </c>
      <c r="C1759" s="39">
        <v>561212.68000000005</v>
      </c>
      <c r="D1759" s="40">
        <v>1</v>
      </c>
      <c r="E1759" s="39">
        <f t="shared" si="34"/>
        <v>561212.68000000005</v>
      </c>
    </row>
    <row r="1760" spans="1:5" ht="19.5" customHeight="1">
      <c r="A1760" s="10" t="s">
        <v>1698</v>
      </c>
      <c r="B1760" s="38" t="s">
        <v>3</v>
      </c>
      <c r="C1760" s="39">
        <v>72941.52</v>
      </c>
      <c r="D1760" s="40">
        <v>1</v>
      </c>
      <c r="E1760" s="39">
        <f t="shared" si="34"/>
        <v>72941.52</v>
      </c>
    </row>
    <row r="1761" spans="1:5" ht="19.5" customHeight="1">
      <c r="A1761" s="10" t="s">
        <v>1699</v>
      </c>
      <c r="B1761" s="38" t="s">
        <v>3</v>
      </c>
      <c r="C1761" s="39">
        <v>32661.05</v>
      </c>
      <c r="D1761" s="40">
        <v>1</v>
      </c>
      <c r="E1761" s="39">
        <f t="shared" si="34"/>
        <v>32661.05</v>
      </c>
    </row>
    <row r="1762" spans="1:5" ht="19.5" customHeight="1">
      <c r="A1762" s="10" t="s">
        <v>1700</v>
      </c>
      <c r="B1762" s="38" t="s">
        <v>3</v>
      </c>
      <c r="C1762" s="41">
        <v>25.33</v>
      </c>
      <c r="D1762" s="40">
        <v>2</v>
      </c>
      <c r="E1762" s="39">
        <f t="shared" si="34"/>
        <v>50.66</v>
      </c>
    </row>
    <row r="1763" spans="1:5" ht="19.5" customHeight="1">
      <c r="A1763" s="10" t="s">
        <v>1701</v>
      </c>
      <c r="B1763" s="38" t="s">
        <v>3</v>
      </c>
      <c r="C1763" s="41">
        <v>21.73</v>
      </c>
      <c r="D1763" s="40">
        <v>9</v>
      </c>
      <c r="E1763" s="39">
        <f t="shared" si="34"/>
        <v>195.57</v>
      </c>
    </row>
    <row r="1764" spans="1:5" ht="19.5" customHeight="1">
      <c r="A1764" s="10" t="s">
        <v>1702</v>
      </c>
      <c r="B1764" s="38" t="s">
        <v>1</v>
      </c>
      <c r="C1764" s="41">
        <v>5.0199999999999996</v>
      </c>
      <c r="D1764" s="44">
        <v>2000</v>
      </c>
      <c r="E1764" s="39">
        <f t="shared" si="34"/>
        <v>10040</v>
      </c>
    </row>
    <row r="1765" spans="1:5" ht="19.5" customHeight="1">
      <c r="A1765" s="10" t="s">
        <v>1703</v>
      </c>
      <c r="B1765" s="38" t="s">
        <v>2</v>
      </c>
      <c r="C1765" s="41">
        <v>8.67</v>
      </c>
      <c r="D1765" s="41">
        <v>41.66</v>
      </c>
      <c r="E1765" s="39">
        <f t="shared" si="34"/>
        <v>361.19219999999996</v>
      </c>
    </row>
    <row r="1766" spans="1:5" ht="19.5" customHeight="1">
      <c r="A1766" s="10" t="s">
        <v>1704</v>
      </c>
      <c r="B1766" s="38" t="s">
        <v>2</v>
      </c>
      <c r="C1766" s="41">
        <v>141.25</v>
      </c>
      <c r="D1766" s="43">
        <v>137.1</v>
      </c>
      <c r="E1766" s="39">
        <f t="shared" si="34"/>
        <v>19365.375</v>
      </c>
    </row>
    <row r="1767" spans="1:5" ht="19.5" customHeight="1">
      <c r="A1767" s="10" t="s">
        <v>1705</v>
      </c>
      <c r="B1767" s="38" t="s">
        <v>2</v>
      </c>
      <c r="C1767" s="41">
        <v>191.31</v>
      </c>
      <c r="D1767" s="43">
        <v>14.6</v>
      </c>
      <c r="E1767" s="39">
        <f t="shared" si="34"/>
        <v>2793.1259999999997</v>
      </c>
    </row>
    <row r="1768" spans="1:5" ht="19.5" customHeight="1">
      <c r="A1768" s="10" t="s">
        <v>1706</v>
      </c>
      <c r="B1768" s="38" t="s">
        <v>2</v>
      </c>
      <c r="C1768" s="41">
        <v>137.49</v>
      </c>
      <c r="D1768" s="43">
        <v>37.799999999999997</v>
      </c>
      <c r="E1768" s="39">
        <f t="shared" si="34"/>
        <v>5197.1220000000003</v>
      </c>
    </row>
    <row r="1769" spans="1:5" ht="19.5" customHeight="1">
      <c r="A1769" s="10" t="s">
        <v>1707</v>
      </c>
      <c r="B1769" s="38" t="s">
        <v>2</v>
      </c>
      <c r="C1769" s="41">
        <v>168.02</v>
      </c>
      <c r="D1769" s="43">
        <v>69.3</v>
      </c>
      <c r="E1769" s="39">
        <f t="shared" si="34"/>
        <v>11643.786</v>
      </c>
    </row>
    <row r="1770" spans="1:5" ht="19.5" customHeight="1">
      <c r="A1770" s="10" t="s">
        <v>1708</v>
      </c>
      <c r="B1770" s="38" t="s">
        <v>2</v>
      </c>
      <c r="C1770" s="41">
        <v>182.81</v>
      </c>
      <c r="D1770" s="43">
        <v>74.400000000000006</v>
      </c>
      <c r="E1770" s="39">
        <f t="shared" si="34"/>
        <v>13601.064</v>
      </c>
    </row>
    <row r="1771" spans="1:5" ht="19.5" customHeight="1">
      <c r="A1771" s="10" t="s">
        <v>1709</v>
      </c>
      <c r="B1771" s="38" t="s">
        <v>2</v>
      </c>
      <c r="C1771" s="41">
        <v>130.29</v>
      </c>
      <c r="D1771" s="43">
        <v>139.80000000000001</v>
      </c>
      <c r="E1771" s="39">
        <f t="shared" si="34"/>
        <v>18214.542000000001</v>
      </c>
    </row>
    <row r="1772" spans="1:5" ht="19.5" customHeight="1">
      <c r="A1772" s="10" t="s">
        <v>1710</v>
      </c>
      <c r="B1772" s="38" t="s">
        <v>2</v>
      </c>
      <c r="C1772" s="41">
        <v>116.28</v>
      </c>
      <c r="D1772" s="40">
        <v>232</v>
      </c>
      <c r="E1772" s="39">
        <f t="shared" si="34"/>
        <v>26976.959999999999</v>
      </c>
    </row>
    <row r="1773" spans="1:5" ht="19.5" customHeight="1">
      <c r="A1773" s="10" t="s">
        <v>1711</v>
      </c>
      <c r="B1773" s="38" t="s">
        <v>3</v>
      </c>
      <c r="C1773" s="41">
        <v>900</v>
      </c>
      <c r="D1773" s="40">
        <v>4</v>
      </c>
      <c r="E1773" s="39">
        <f t="shared" ref="E1773:E1792" si="35">C1773*D1773</f>
        <v>3600</v>
      </c>
    </row>
    <row r="1774" spans="1:5" ht="19.5" customHeight="1">
      <c r="A1774" s="10" t="s">
        <v>1712</v>
      </c>
      <c r="B1774" s="38" t="s">
        <v>3</v>
      </c>
      <c r="C1774" s="39">
        <v>1070.6099999999999</v>
      </c>
      <c r="D1774" s="40">
        <v>1</v>
      </c>
      <c r="E1774" s="39">
        <f t="shared" si="35"/>
        <v>1070.6099999999999</v>
      </c>
    </row>
    <row r="1775" spans="1:5" ht="19.5" customHeight="1">
      <c r="A1775" s="10" t="s">
        <v>1713</v>
      </c>
      <c r="B1775" s="38" t="s">
        <v>3</v>
      </c>
      <c r="C1775" s="41">
        <v>7.44</v>
      </c>
      <c r="D1775" s="40">
        <v>1</v>
      </c>
      <c r="E1775" s="39">
        <f t="shared" si="35"/>
        <v>7.44</v>
      </c>
    </row>
    <row r="1776" spans="1:5" ht="19.5" customHeight="1">
      <c r="A1776" s="10" t="s">
        <v>1714</v>
      </c>
      <c r="B1776" s="38" t="s">
        <v>3</v>
      </c>
      <c r="C1776" s="39">
        <v>36728.699999999997</v>
      </c>
      <c r="D1776" s="40">
        <v>3</v>
      </c>
      <c r="E1776" s="39">
        <f t="shared" si="35"/>
        <v>110186.09999999999</v>
      </c>
    </row>
    <row r="1777" spans="1:5" ht="19.5" customHeight="1">
      <c r="A1777" s="10" t="s">
        <v>1715</v>
      </c>
      <c r="B1777" s="38" t="s">
        <v>3</v>
      </c>
      <c r="C1777" s="39">
        <v>118926.47</v>
      </c>
      <c r="D1777" s="40">
        <v>2</v>
      </c>
      <c r="E1777" s="39">
        <f t="shared" si="35"/>
        <v>237852.94</v>
      </c>
    </row>
    <row r="1778" spans="1:5" ht="19.5" customHeight="1">
      <c r="A1778" s="10" t="s">
        <v>1716</v>
      </c>
      <c r="B1778" s="38" t="s">
        <v>3</v>
      </c>
      <c r="C1778" s="39">
        <v>149782.57</v>
      </c>
      <c r="D1778" s="40">
        <v>1</v>
      </c>
      <c r="E1778" s="39">
        <f t="shared" si="35"/>
        <v>149782.57</v>
      </c>
    </row>
    <row r="1779" spans="1:5" ht="19.5" customHeight="1">
      <c r="A1779" s="10" t="s">
        <v>1717</v>
      </c>
      <c r="B1779" s="38" t="s">
        <v>3</v>
      </c>
      <c r="C1779" s="39">
        <v>132037.01999999999</v>
      </c>
      <c r="D1779" s="40">
        <v>1</v>
      </c>
      <c r="E1779" s="39">
        <f t="shared" si="35"/>
        <v>132037.01999999999</v>
      </c>
    </row>
    <row r="1780" spans="1:5" ht="19.5" customHeight="1">
      <c r="A1780" s="10" t="s">
        <v>1718</v>
      </c>
      <c r="B1780" s="38" t="s">
        <v>3</v>
      </c>
      <c r="C1780" s="39">
        <v>3225.8</v>
      </c>
      <c r="D1780" s="40">
        <v>1</v>
      </c>
      <c r="E1780" s="39">
        <f t="shared" si="35"/>
        <v>3225.8</v>
      </c>
    </row>
    <row r="1781" spans="1:5" ht="19.5" customHeight="1">
      <c r="A1781" s="10" t="s">
        <v>1719</v>
      </c>
      <c r="B1781" s="38" t="s">
        <v>3</v>
      </c>
      <c r="C1781" s="39">
        <v>37489.89</v>
      </c>
      <c r="D1781" s="40">
        <v>2</v>
      </c>
      <c r="E1781" s="39">
        <f t="shared" si="35"/>
        <v>74979.78</v>
      </c>
    </row>
    <row r="1782" spans="1:5" ht="19.5" customHeight="1">
      <c r="A1782" s="10" t="s">
        <v>1720</v>
      </c>
      <c r="B1782" s="38" t="s">
        <v>3</v>
      </c>
      <c r="C1782" s="39">
        <v>52258.34</v>
      </c>
      <c r="D1782" s="40">
        <v>1</v>
      </c>
      <c r="E1782" s="39">
        <f t="shared" si="35"/>
        <v>52258.34</v>
      </c>
    </row>
    <row r="1783" spans="1:5" ht="19.5" customHeight="1">
      <c r="A1783" s="10" t="s">
        <v>1721</v>
      </c>
      <c r="B1783" s="38" t="s">
        <v>3</v>
      </c>
      <c r="C1783" s="41">
        <v>402.09</v>
      </c>
      <c r="D1783" s="40">
        <v>137</v>
      </c>
      <c r="E1783" s="39">
        <f t="shared" si="35"/>
        <v>55086.329999999994</v>
      </c>
    </row>
    <row r="1784" spans="1:5" ht="19.5" customHeight="1">
      <c r="A1784" s="10" t="s">
        <v>1722</v>
      </c>
      <c r="B1784" s="38" t="s">
        <v>2</v>
      </c>
      <c r="C1784" s="41">
        <v>72.19</v>
      </c>
      <c r="D1784" s="43">
        <v>161.6</v>
      </c>
      <c r="E1784" s="39">
        <f t="shared" si="35"/>
        <v>11665.903999999999</v>
      </c>
    </row>
    <row r="1785" spans="1:5" ht="19.5" customHeight="1">
      <c r="A1785" s="10" t="s">
        <v>1723</v>
      </c>
      <c r="B1785" s="38" t="s">
        <v>2</v>
      </c>
      <c r="C1785" s="41">
        <v>35.99</v>
      </c>
      <c r="D1785" s="40">
        <v>15</v>
      </c>
      <c r="E1785" s="39">
        <f t="shared" si="35"/>
        <v>539.85</v>
      </c>
    </row>
    <row r="1786" spans="1:5" ht="19.5" customHeight="1">
      <c r="A1786" s="10" t="s">
        <v>1724</v>
      </c>
      <c r="B1786" s="38" t="s">
        <v>2</v>
      </c>
      <c r="C1786" s="41">
        <v>881.11</v>
      </c>
      <c r="D1786" s="40">
        <v>3</v>
      </c>
      <c r="E1786" s="39">
        <f t="shared" si="35"/>
        <v>2643.33</v>
      </c>
    </row>
    <row r="1787" spans="1:5" ht="19.5" customHeight="1">
      <c r="A1787" s="10" t="s">
        <v>1725</v>
      </c>
      <c r="B1787" s="38" t="s">
        <v>3</v>
      </c>
      <c r="C1787" s="39">
        <v>1842.79</v>
      </c>
      <c r="D1787" s="40">
        <v>2</v>
      </c>
      <c r="E1787" s="39">
        <f t="shared" si="35"/>
        <v>3685.58</v>
      </c>
    </row>
    <row r="1788" spans="1:5" ht="19.5" customHeight="1">
      <c r="A1788" s="10" t="s">
        <v>1726</v>
      </c>
      <c r="B1788" s="38" t="s">
        <v>3</v>
      </c>
      <c r="C1788" s="39">
        <v>9985.3799999999992</v>
      </c>
      <c r="D1788" s="40">
        <v>2</v>
      </c>
      <c r="E1788" s="39">
        <f t="shared" si="35"/>
        <v>19970.759999999998</v>
      </c>
    </row>
    <row r="1789" spans="1:5" ht="19.5" customHeight="1">
      <c r="A1789" s="10" t="s">
        <v>1727</v>
      </c>
      <c r="B1789" s="38" t="s">
        <v>3</v>
      </c>
      <c r="C1789" s="39">
        <v>9105.11</v>
      </c>
      <c r="D1789" s="40">
        <v>1</v>
      </c>
      <c r="E1789" s="39">
        <f t="shared" si="35"/>
        <v>9105.11</v>
      </c>
    </row>
    <row r="1790" spans="1:5" ht="19.5" customHeight="1">
      <c r="A1790" s="10" t="s">
        <v>1728</v>
      </c>
      <c r="B1790" s="38" t="s">
        <v>3</v>
      </c>
      <c r="C1790" s="39">
        <v>2435</v>
      </c>
      <c r="D1790" s="40">
        <v>1</v>
      </c>
      <c r="E1790" s="39">
        <f t="shared" si="35"/>
        <v>2435</v>
      </c>
    </row>
    <row r="1791" spans="1:5" ht="19.5" customHeight="1">
      <c r="A1791" s="10" t="s">
        <v>1729</v>
      </c>
      <c r="B1791" s="38" t="s">
        <v>3</v>
      </c>
      <c r="C1791" s="39">
        <v>2857.31</v>
      </c>
      <c r="D1791" s="40">
        <v>1</v>
      </c>
      <c r="E1791" s="39">
        <f t="shared" si="35"/>
        <v>2857.31</v>
      </c>
    </row>
    <row r="1792" spans="1:5" ht="19.5" customHeight="1">
      <c r="A1792" s="10" t="s">
        <v>1730</v>
      </c>
      <c r="B1792" s="38" t="s">
        <v>3</v>
      </c>
      <c r="C1792" s="39">
        <v>1238.33</v>
      </c>
      <c r="D1792" s="40">
        <v>5</v>
      </c>
      <c r="E1792" s="39">
        <f t="shared" si="35"/>
        <v>6191.65</v>
      </c>
    </row>
    <row r="1793" spans="1:5" ht="28.5" customHeight="1">
      <c r="A1793" s="46" t="s">
        <v>1732</v>
      </c>
      <c r="B1793" s="46"/>
      <c r="C1793" s="46"/>
      <c r="D1793" s="46"/>
      <c r="E1793" s="47">
        <f>SUM(E517:E1792)</f>
        <v>39822497.098410025</v>
      </c>
    </row>
    <row r="1794" spans="1:5" s="11" customFormat="1" ht="28.5" customHeight="1">
      <c r="A1794" s="48" t="s">
        <v>1733</v>
      </c>
      <c r="B1794" s="48"/>
      <c r="C1794" s="48"/>
      <c r="D1794" s="48"/>
      <c r="E1794" s="49">
        <f>E77+E183+E493+E498+E513+E1793</f>
        <v>88570061.31487</v>
      </c>
    </row>
  </sheetData>
  <mergeCells count="12">
    <mergeCell ref="A515:E515"/>
    <mergeCell ref="A1:E1"/>
    <mergeCell ref="A77:C77"/>
    <mergeCell ref="A3:E3"/>
    <mergeCell ref="A79:E79"/>
    <mergeCell ref="A513:C513"/>
    <mergeCell ref="A183:C183"/>
    <mergeCell ref="A185:E185"/>
    <mergeCell ref="A493:C493"/>
    <mergeCell ref="A495:E495"/>
    <mergeCell ref="A498:C498"/>
    <mergeCell ref="A500:E500"/>
  </mergeCells>
  <pageMargins left="0.15748031496062992" right="0.15748031496062992" top="0.19685039370078741" bottom="0.19685039370078741" header="0.51181102362204722" footer="0.51181102362204722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неликвиды на 01.08.19г.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Lapinaev</dc:creator>
  <cp:lastModifiedBy>MelnikovSI_con</cp:lastModifiedBy>
  <cp:lastPrinted>2019-08-09T12:32:17Z</cp:lastPrinted>
  <dcterms:created xsi:type="dcterms:W3CDTF">2014-10-24T06:09:33Z</dcterms:created>
  <dcterms:modified xsi:type="dcterms:W3CDTF">2019-12-10T08:25:04Z</dcterms:modified>
</cp:coreProperties>
</file>