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505" yWindow="-15" windowWidth="14310" windowHeight="12855"/>
  </bookViews>
  <sheets>
    <sheet name="Отчёт за 2018 год по ИП 2016-18" sheetId="1" r:id="rId1"/>
    <sheet name="Целевые показатели отчёт" sheetId="2" r:id="rId2"/>
  </sheets>
  <externalReferences>
    <externalReference r:id="rId3"/>
    <externalReference r:id="rId4"/>
  </externalReferences>
  <definedNames>
    <definedName name="anscount" hidden="1">1</definedName>
    <definedName name="buhg_flag">[1]Титульный!$F$36</definedName>
    <definedName name="CHECK_LINK_RANGE_1">"Калькуляция!$I$11:$I$132"</definedName>
    <definedName name="data_type">[1]TEHSHEET!$M$2:$M$3</definedName>
    <definedName name="dateBuhg">[1]Титульный!$F$37</definedName>
    <definedName name="DESCRIPTION_TERRITORY">[1]REESTR_DS!$B$2:$B$3</definedName>
    <definedName name="f_year">[1]Титульный!$F$20</definedName>
    <definedName name="form_up_date">[1]Титульный!$F$14</definedName>
    <definedName name="kind_of_forms">[1]TEHSHEET!$S$2:$S$7</definedName>
    <definedName name="kind_of_fuels">[1]TEHSHEET!$AB$2:$AB$29</definedName>
    <definedName name="kind_of_nameforms">[1]TEHSHEET!$T$2:$T$7</definedName>
    <definedName name="kind_of_purchase_method">[1]TEHSHEET!$P$2:$P$4</definedName>
    <definedName name="List01_costs_OPS">'[1]Форма 4.3.1'!$G$86:$H$86</definedName>
    <definedName name="List01_flag_index_1">'[1]Форма 4.3.1'!$G$87:$H$87</definedName>
    <definedName name="List01_flag_index_2">'[1]Форма 4.3.1'!$G$89:$H$89</definedName>
    <definedName name="List01_NumberColumns">'[1]Форма 4.3.1'!$G$23:$H$23</definedName>
    <definedName name="List01_p1_minus_p3">'[1]Форма 4.3.1'!$G$29,'[1]Форма 4.3.1'!$G$30</definedName>
    <definedName name="List06_flag_year">'[2]Форма 4.5'!$W$20:$W$28</definedName>
    <definedName name="note_ter">[1]Дифференциация!$I$21:$I$25</definedName>
    <definedName name="org">[1]Титульный!$F$26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ROT_22">P3_PROT_22,P4_PROT_22,P5_PROT_22</definedName>
    <definedName name="region_name">[1]Титульный!$F$7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ource_of_funding">[1]TEHSHEET!$O$2:$O$13</definedName>
    <definedName name="version">[1]Инструкция!$B$3</definedName>
    <definedName name="year_list">[1]TEHSHEET!$C$2:$C$5</definedName>
  </definedNames>
  <calcPr calcId="145621"/>
</workbook>
</file>

<file path=xl/calcChain.xml><?xml version="1.0" encoding="utf-8"?>
<calcChain xmlns="http://schemas.openxmlformats.org/spreadsheetml/2006/main">
  <c r="J15" i="2" l="1"/>
  <c r="B14" i="2"/>
  <c r="C14" i="2" s="1"/>
  <c r="D14" i="2" s="1"/>
  <c r="E14" i="2" s="1"/>
  <c r="F14" i="2" s="1"/>
  <c r="G14" i="2" s="1"/>
  <c r="H14" i="2" s="1"/>
  <c r="I14" i="2" s="1"/>
  <c r="J14" i="2" s="1"/>
  <c r="K14" i="2" s="1"/>
  <c r="L14" i="2" s="1"/>
</calcChain>
</file>

<file path=xl/sharedStrings.xml><?xml version="1.0" encoding="utf-8"?>
<sst xmlns="http://schemas.openxmlformats.org/spreadsheetml/2006/main" count="687" uniqueCount="184">
  <si>
    <t>№ п/п</t>
  </si>
  <si>
    <t>Наименование параметра</t>
  </si>
  <si>
    <t>1</t>
  </si>
  <si>
    <t>2</t>
  </si>
  <si>
    <t>Наименование инвестиционной программы/мероприятия</t>
  </si>
  <si>
    <t>x</t>
  </si>
  <si>
    <t>Инвестиционная программа Государственного унитарного предприятия «Топливно-энергетический комплекс                           Санкт-Петербурга» в сфере теплоснабжения на период 2016-2018 годы на территории Санкт-Петербурга</t>
  </si>
  <si>
    <t>1.1 Строительство новых тепловых сетей в целях подключения потребителей</t>
  </si>
  <si>
    <t>1.3 Увеличение пропускной способности существующих тепловых сетей в целях подключения потребителей</t>
  </si>
  <si>
    <t>2.1 Строительство новых сетей</t>
  </si>
  <si>
    <t>2.2 Строительство иных объектов, за исключением тепловых сетей</t>
  </si>
  <si>
    <t xml:space="preserve"> 3.1 Реконструкция или модернизация существующих тепловых сетей</t>
  </si>
  <si>
    <t>3.2.1 Реконструкция ЦТП</t>
  </si>
  <si>
    <t>3.2.2 Реконструкция или модернизация существующих объектов ФТС в целях снижения уровня износа сущетвующих объектов.</t>
  </si>
  <si>
    <t>3.2.3 Реконструкция или модернизация существующих объектов ФЭИ в целях снижения уровня износа сущетвующих объектов.</t>
  </si>
  <si>
    <t>3.2.4 Реконструкция и (или) модернизация существующих объектов вспомогательных филиалов в целях снижения уровня износа существующих объектов.</t>
  </si>
  <si>
    <t>3.2.5 План приобретения основных средств, выполнения работ капитального характера, обеспечивающих производственную деятельность, но не относящихся к основному энергетическому оборудованию</t>
  </si>
  <si>
    <t xml:space="preserve">4.1Мероприятия, направленные на снижение негативного воздействия на окружающую среду, достижение плановых значений показателей надежности и энергетической эффективности объектов теплоснабжения, повышение эффективности </t>
  </si>
  <si>
    <t>5.2   Вывод из эксплуатации, консервация и демонтаж иных объектов системы централизованного теплоснабжения, за исключением тепловых сетей</t>
  </si>
  <si>
    <r>
      <t>Информация об инвестиционных программах</t>
    </r>
    <r>
      <rPr>
        <b/>
        <vertAlign val="superscript"/>
        <sz val="10"/>
        <rFont val="Tahoma"/>
        <family val="2"/>
        <charset val="204"/>
      </rPr>
      <t>1</t>
    </r>
  </si>
  <si>
    <t>Единица измерения</t>
  </si>
  <si>
    <t>Инвестиционная программа в целом</t>
  </si>
  <si>
    <r>
      <t>Мероприятие</t>
    </r>
    <r>
      <rPr>
        <vertAlign val="superscript"/>
        <sz val="9"/>
        <rFont val="Tahoma"/>
        <family val="2"/>
        <charset val="204"/>
      </rPr>
      <t>2</t>
    </r>
  </si>
  <si>
    <t>Вид деятельности:_x000D_
  - 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</si>
  <si>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3</t>
  </si>
  <si>
    <t>4</t>
  </si>
  <si>
    <t>4.0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</si>
  <si>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</si>
  <si>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</si>
  <si>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</si>
  <si>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</si>
  <si>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</si>
  <si>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</si>
  <si>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</si>
  <si>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</si>
  <si>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</si>
  <si>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</si>
  <si>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</si>
  <si>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</si>
  <si>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Дата утверждения инвестиционной программы</t>
  </si>
  <si>
    <t>27.11.2015</t>
  </si>
  <si>
    <t>2.1</t>
  </si>
  <si>
    <t>Дата изменения инвестиционной программы</t>
  </si>
  <si>
    <t>07.12.2018</t>
  </si>
  <si>
    <t>Цель инвестиционной программы</t>
  </si>
  <si>
    <t>уменьшение удельных затрат (повышение КПД); снижение аварийности; прочее</t>
  </si>
  <si>
    <t>Наименование уполномоченного органа, утвердившего программу</t>
  </si>
  <si>
    <t>Комитет по тарифам Санкт-Петербурга</t>
  </si>
  <si>
    <t>5</t>
  </si>
  <si>
    <t>Наименование органа местного самоуправления, согласовавшего инвестиционную программу</t>
  </si>
  <si>
    <t>согласовано с Комитететом по энергетике и инженерному обеспечению, согласование с  с органами месного самоуправления не требуется</t>
  </si>
  <si>
    <t>6</t>
  </si>
  <si>
    <t>Срок начала реализации инвестиционной программы/мероприятия</t>
  </si>
  <si>
    <t>01.01.2016</t>
  </si>
  <si>
    <t>7</t>
  </si>
  <si>
    <t>Срок окончания реализации инвестиционной программы/мероприятия</t>
  </si>
  <si>
    <t>31.12.2018</t>
  </si>
  <si>
    <t>8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</si>
  <si>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</si>
  <si>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тыс. руб.</t>
  </si>
  <si>
    <t>8.1</t>
  </si>
  <si>
    <t>8.1.1</t>
  </si>
  <si>
    <t>амортизация</t>
  </si>
  <si>
    <t>8.1.2</t>
  </si>
  <si>
    <t>плата за подключение (технологическое присоединение)</t>
  </si>
  <si>
    <t>8.1.3</t>
  </si>
  <si>
    <t>бюджет субъекта Российской Федерации</t>
  </si>
  <si>
    <t>9</t>
  </si>
  <si>
    <t>Целевые показатели инвестиционной программы</t>
  </si>
  <si>
    <t>9.1</t>
  </si>
  <si>
    <t>Срок окупаемости</t>
  </si>
  <si>
    <t>9.1.1</t>
  </si>
  <si>
    <t>Факт</t>
  </si>
  <si>
    <t>лет</t>
  </si>
  <si>
    <t>9.1.2</t>
  </si>
  <si>
    <t>План</t>
  </si>
  <si>
    <t>9.2</t>
  </si>
  <si>
    <t>Перебои в снабжении потребителей</t>
  </si>
  <si>
    <t>9.2.1</t>
  </si>
  <si>
    <t>час./чел.</t>
  </si>
  <si>
    <t>9.2.2</t>
  </si>
  <si>
    <t>9.3</t>
  </si>
  <si>
    <t>Продолжительность (бесперебойность) поставки товаров и услуг</t>
  </si>
  <si>
    <t>9.3.1</t>
  </si>
  <si>
    <t>час./день</t>
  </si>
  <si>
    <t>9.3.2</t>
  </si>
  <si>
    <t>9.4</t>
  </si>
  <si>
    <t xml:space="preserve">Доля потерь и неучтенного потребления </t>
  </si>
  <si>
    <t>9.4.1</t>
  </si>
  <si>
    <t>%</t>
  </si>
  <si>
    <t>9.4.2</t>
  </si>
  <si>
    <t>9.5</t>
  </si>
  <si>
    <t>Коэффициент потерь</t>
  </si>
  <si>
    <t>9.5.1</t>
  </si>
  <si>
    <t>Гкал/км</t>
  </si>
  <si>
    <t>9.5.2</t>
  </si>
  <si>
    <t>9.6</t>
  </si>
  <si>
    <t>Износ систем коммунальной инфраструктуры</t>
  </si>
  <si>
    <t>9.6.1</t>
  </si>
  <si>
    <t>9.6.2</t>
  </si>
  <si>
    <t>9.7</t>
  </si>
  <si>
    <t>Износ оборудования производства (котлы)</t>
  </si>
  <si>
    <t>9.7.1</t>
  </si>
  <si>
    <t>9.7.2</t>
  </si>
  <si>
    <t>9.8</t>
  </si>
  <si>
    <t>Износ оборудования передачи тепловой энергии (сети)</t>
  </si>
  <si>
    <t>9.8.1</t>
  </si>
  <si>
    <t>9.8.2</t>
  </si>
  <si>
    <t>9.9</t>
  </si>
  <si>
    <t>Удельный вес сетей, нуждающихся в замене</t>
  </si>
  <si>
    <t>9.9.1</t>
  </si>
  <si>
    <t>9.9.2</t>
  </si>
  <si>
    <t>9.10</t>
  </si>
  <si>
    <t>Обеспеченность потребления товаров и услуг приборами учета</t>
  </si>
  <si>
    <t>9.10.1</t>
  </si>
  <si>
    <t>9.10.2</t>
  </si>
  <si>
    <t>9.11</t>
  </si>
  <si>
    <t>Расход топлива</t>
  </si>
  <si>
    <t>9.11.1</t>
  </si>
  <si>
    <t>т усл.топл/Гкал</t>
  </si>
  <si>
    <t>9.11.2</t>
  </si>
  <si>
    <t>9.12</t>
  </si>
  <si>
    <t>Расход электроэнергии на выработку</t>
  </si>
  <si>
    <t>9.12.1</t>
  </si>
  <si>
    <t>кВт.ч/Гкал</t>
  </si>
  <si>
    <t>9.12.2</t>
  </si>
  <si>
    <t>9.13</t>
  </si>
  <si>
    <t>Расход электроэнергии на передачу</t>
  </si>
  <si>
    <t>9.13.1</t>
  </si>
  <si>
    <t>9.13.2</t>
  </si>
  <si>
    <t>9.14</t>
  </si>
  <si>
    <t>Количество аварий (с учетом котельных)</t>
  </si>
  <si>
    <t>9.14.1</t>
  </si>
  <si>
    <t>ед.</t>
  </si>
  <si>
    <t>9.14.2</t>
  </si>
  <si>
    <t>9.15</t>
  </si>
  <si>
    <t>Количество аварий на тепловых сетях</t>
  </si>
  <si>
    <t>9.15.1</t>
  </si>
  <si>
    <t>ед./км</t>
  </si>
  <si>
    <t>9.15.2</t>
  </si>
  <si>
    <t>9.16</t>
  </si>
  <si>
    <t>Производительность труда</t>
  </si>
  <si>
    <t>9.16.1</t>
  </si>
  <si>
    <t>тыс. руб./чел.</t>
  </si>
  <si>
    <t>9.16.2</t>
  </si>
  <si>
    <t>10.0</t>
  </si>
  <si>
    <t>Использовано инвестиционных средств всего в отчетном периоде, в том числе:</t>
  </si>
  <si>
    <t>10.0.1</t>
  </si>
  <si>
    <t>I квартал</t>
  </si>
  <si>
    <t>10.0.2</t>
  </si>
  <si>
    <t>II квартал</t>
  </si>
  <si>
    <t>10.0.3</t>
  </si>
  <si>
    <t>III квартал</t>
  </si>
  <si>
    <t>10.0.4</t>
  </si>
  <si>
    <t>IV квартал</t>
  </si>
  <si>
    <t>10.1</t>
  </si>
  <si>
    <t>10.1.1</t>
  </si>
  <si>
    <t>10.1.2</t>
  </si>
  <si>
    <t>10.1.3</t>
  </si>
  <si>
    <t>10.1.4</t>
  </si>
  <si>
    <t>10.2</t>
  </si>
  <si>
    <t>10.2.1</t>
  </si>
  <si>
    <t>10.2.2</t>
  </si>
  <si>
    <t>10.2.3</t>
  </si>
  <si>
    <t>10.2.4</t>
  </si>
  <si>
    <t>10.3</t>
  </si>
  <si>
    <t>10.3.1</t>
  </si>
  <si>
    <t>10.3.2</t>
  </si>
  <si>
    <t>10.3.3</t>
  </si>
  <si>
    <t>10.3.4</t>
  </si>
  <si>
    <t>Параметры формы</t>
  </si>
  <si>
    <t>Система централизованного теплоснабжения ГУП "ТЭК СПб"</t>
  </si>
  <si>
    <t>Показатели энергетической эффективности</t>
  </si>
  <si>
    <t>Удельный расход топлива на производство единицы тепловой энергии, отпускаемой с коллекторов источников тепловой энергии</t>
  </si>
  <si>
    <t>Отношение величины технологических потерь тепловой энергии, теплоносителя к материальной характеристике тепловой сети</t>
  </si>
  <si>
    <t>Величина технологических потерь при передаче тепловой энергии, теплоносителя по тепловыи сетям</t>
  </si>
  <si>
    <t>Форма 6.2 - ИП ТС</t>
  </si>
  <si>
    <t>Отчет о достижении показателей надежности и энергетической эффективности объектов системы централизованного</t>
  </si>
  <si>
    <t xml:space="preserve"> теплоснабжения Государственного унитарного предприятия "Топливно-энергетический комплекс Санкт-Петербурга"</t>
  </si>
  <si>
    <t xml:space="preserve"> в сфере теплоснабжения за 2018 год</t>
  </si>
  <si>
    <t>Наименование объекта</t>
  </si>
  <si>
    <t>Показатели надежности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</si>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</sst>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  <numFmt numFmtId="169" formatCode="0.00000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4"/>
      <name val="Franklin Gothic Medium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Times New Roman CYR"/>
      <charset val="204"/>
    </font>
    <font>
      <b/>
      <sz val="10"/>
      <name val="Tahoma"/>
      <family val="2"/>
      <charset val="204"/>
    </font>
    <font>
      <b/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7">
    <xf numFmtId="0" fontId="0" fillId="0" borderId="0"/>
    <xf numFmtId="0" fontId="3" fillId="0" borderId="0"/>
    <xf numFmtId="0" fontId="5" fillId="0" borderId="2" applyBorder="0">
      <alignment horizontal="center" vertical="center" wrapText="1"/>
    </xf>
    <xf numFmtId="0" fontId="6" fillId="0" borderId="0"/>
    <xf numFmtId="164" fontId="6" fillId="0" borderId="0"/>
    <xf numFmtId="0" fontId="7" fillId="0" borderId="0"/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9" fillId="0" borderId="3" applyNumberFormat="0" applyAlignment="0">
      <protection locked="0"/>
    </xf>
    <xf numFmtId="165" fontId="10" fillId="0" borderId="0" applyFont="0" applyFill="0" applyBorder="0" applyAlignment="0" applyProtection="0"/>
    <xf numFmtId="166" fontId="4" fillId="2" borderId="0">
      <protection locked="0"/>
    </xf>
    <xf numFmtId="0" fontId="11" fillId="0" borderId="0" applyFill="0" applyBorder="0" applyProtection="0">
      <alignment vertical="center"/>
    </xf>
    <xf numFmtId="167" fontId="4" fillId="2" borderId="0">
      <protection locked="0"/>
    </xf>
    <xf numFmtId="168" fontId="4" fillId="2" borderId="0"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9" fillId="3" borderId="3" applyNumberFormat="0" applyAlignment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5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49" fontId="16" fillId="4" borderId="4" applyNumberFormat="0">
      <alignment horizontal="center"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5" fillId="5" borderId="5" applyNumberFormat="0" applyFont="0" applyFill="0" applyAlignment="0" applyProtection="0">
      <alignment horizontal="center" vertical="center" wrapText="1"/>
    </xf>
    <xf numFmtId="0" fontId="21" fillId="0" borderId="0" applyBorder="0">
      <alignment horizontal="center" vertical="center" wrapText="1"/>
    </xf>
    <xf numFmtId="4" fontId="4" fillId="2" borderId="6" applyBorder="0">
      <alignment horizontal="right"/>
    </xf>
    <xf numFmtId="49" fontId="4" fillId="0" borderId="0" applyBorder="0">
      <alignment vertical="top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3" fillId="0" borderId="0"/>
    <xf numFmtId="0" fontId="3" fillId="0" borderId="0"/>
    <xf numFmtId="0" fontId="24" fillId="6" borderId="0" applyNumberFormat="0" applyBorder="0" applyAlignment="0">
      <alignment horizontal="left" vertical="center"/>
    </xf>
    <xf numFmtId="0" fontId="22" fillId="0" borderId="0"/>
    <xf numFmtId="49" fontId="24" fillId="0" borderId="0" applyBorder="0">
      <alignment vertical="top"/>
    </xf>
    <xf numFmtId="49" fontId="4" fillId="0" borderId="0" applyBorder="0">
      <alignment vertical="top"/>
    </xf>
    <xf numFmtId="49" fontId="4" fillId="0" borderId="0" applyBorder="0">
      <alignment vertical="top"/>
    </xf>
    <xf numFmtId="49" fontId="24" fillId="0" borderId="0" applyBorder="0">
      <alignment vertical="top"/>
    </xf>
    <xf numFmtId="49" fontId="4" fillId="6" borderId="0" applyBorder="0">
      <alignment vertical="top"/>
    </xf>
    <xf numFmtId="49" fontId="4" fillId="0" borderId="0" applyBorder="0">
      <alignment vertical="top"/>
    </xf>
    <xf numFmtId="49" fontId="25" fillId="5" borderId="0" applyBorder="0">
      <alignment vertical="top"/>
    </xf>
    <xf numFmtId="49" fontId="24" fillId="0" borderId="0" applyBorder="0">
      <alignment vertical="top"/>
    </xf>
    <xf numFmtId="0" fontId="26" fillId="0" borderId="0"/>
    <xf numFmtId="49" fontId="24" fillId="0" borderId="0" applyBorder="0">
      <alignment vertical="top"/>
    </xf>
    <xf numFmtId="49" fontId="25" fillId="5" borderId="0" applyBorder="0">
      <alignment vertical="top"/>
    </xf>
    <xf numFmtId="49" fontId="25" fillId="5" borderId="0" applyBorder="0">
      <alignment vertical="top"/>
    </xf>
    <xf numFmtId="49" fontId="25" fillId="5" borderId="0" applyBorder="0">
      <alignment vertical="top"/>
    </xf>
    <xf numFmtId="0" fontId="22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4" fillId="0" borderId="6" xfId="2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4" fontId="0" fillId="0" borderId="6" xfId="0" applyNumberFormat="1" applyBorder="1" applyAlignment="1">
      <alignment horizontal="center" wrapText="1"/>
    </xf>
    <xf numFmtId="49" fontId="4" fillId="0" borderId="6" xfId="1" applyNumberFormat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left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27" fillId="0" borderId="0" xfId="76" applyFont="1" applyFill="1" applyBorder="1" applyAlignment="1" applyProtection="1">
      <alignment horizontal="left" vertical="center" wrapText="1" indent="1"/>
    </xf>
    <xf numFmtId="0" fontId="27" fillId="0" borderId="0" xfId="76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49" fontId="4" fillId="7" borderId="6" xfId="1" applyNumberFormat="1" applyFont="1" applyFill="1" applyBorder="1" applyAlignment="1" applyProtection="1">
      <alignment horizontal="center" vertical="center" wrapText="1"/>
      <protection locked="0"/>
    </xf>
    <xf numFmtId="169" fontId="0" fillId="0" borderId="6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30" fillId="8" borderId="6" xfId="0" applyFont="1" applyFill="1" applyBorder="1" applyAlignment="1">
      <alignment horizontal="left" vertical="center" wrapText="1"/>
    </xf>
    <xf numFmtId="2" fontId="0" fillId="8" borderId="6" xfId="0" applyNumberFormat="1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7" fillId="0" borderId="7" xfId="76" applyFont="1" applyFill="1" applyBorder="1" applyAlignment="1" applyProtection="1">
      <alignment horizontal="left" vertical="center" wrapText="1" indent="1"/>
    </xf>
    <xf numFmtId="0" fontId="27" fillId="0" borderId="1" xfId="76" applyFont="1" applyFill="1" applyBorder="1" applyAlignment="1" applyProtection="1">
      <alignment horizontal="left" vertical="center" wrapText="1" indent="1"/>
    </xf>
    <xf numFmtId="0" fontId="27" fillId="0" borderId="8" xfId="76" applyFont="1" applyFill="1" applyBorder="1" applyAlignment="1" applyProtection="1">
      <alignment horizontal="left" vertical="center" wrapText="1" indent="1"/>
    </xf>
    <xf numFmtId="0" fontId="4" fillId="0" borderId="6" xfId="1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</cellXfs>
  <cellStyles count="77">
    <cellStyle name=" 1" xfId="3"/>
    <cellStyle name=" 1 2" xfId="4"/>
    <cellStyle name=" 1_Stage1" xfId="5"/>
    <cellStyle name="_Model_RAB Мой_PR.PROG.WARM.NOTCOMBI.2012.2.16_v1.4(04.04.11) " xfId="6"/>
    <cellStyle name="_Model_RAB Мой_Книга2_PR.PROG.WARM.NOTCOMBI.2012.2.16_v1.4(04.04.11) " xfId="7"/>
    <cellStyle name="_Model_RAB_MRSK_svod_PR.PROG.WARM.NOTCOMBI.2012.2.16_v1.4(04.04.11) " xfId="8"/>
    <cellStyle name="_Model_RAB_MRSK_svod_Книга2_PR.PROG.WARM.NOTCOMBI.2012.2.16_v1.4(04.04.11) " xfId="9"/>
    <cellStyle name="_МОДЕЛЬ_1 (2)_PR.PROG.WARM.NOTCOMBI.2012.2.16_v1.4(04.04.11) " xfId="10"/>
    <cellStyle name="_МОДЕЛЬ_1 (2)_Книга2_PR.PROG.WARM.NOTCOMBI.2012.2.16_v1.4(04.04.11) " xfId="11"/>
    <cellStyle name="_пр 5 тариф RAB_PR.PROG.WARM.NOTCOMBI.2012.2.16_v1.4(04.04.11) " xfId="12"/>
    <cellStyle name="_пр 5 тариф RAB_Книга2_PR.PROG.WARM.NOTCOMBI.2012.2.16_v1.4(04.04.11) " xfId="13"/>
    <cellStyle name="_Расчет RAB_22072008_PR.PROG.WARM.NOTCOMBI.2012.2.16_v1.4(04.04.11) " xfId="14"/>
    <cellStyle name="_Расчет RAB_22072008_Книга2_PR.PROG.WARM.NOTCOMBI.2012.2.16_v1.4(04.04.11) " xfId="15"/>
    <cellStyle name="_Расчет RAB_Лен и МОЭСК_с 2010 года_14.04.2009_со сглаж_version 3.0_без ФСК_PR.PROG.WARM.NOTCOMBI.2012.2.16_v1.4(04.04.11) " xfId="16"/>
    <cellStyle name="_Расчет RAB_Лен и МОЭСК_с 2010 года_14.04.2009_со сглаж_version 3.0_без ФСК_Книга2_PR.PROG.WARM.NOTCOMBI.2012.2.16_v1.4(04.04.11) " xfId="17"/>
    <cellStyle name="Cells 2" xfId="18"/>
    <cellStyle name="Currency [0]" xfId="19"/>
    <cellStyle name="currency1" xfId="20"/>
    <cellStyle name="Currency2" xfId="21"/>
    <cellStyle name="currency3" xfId="22"/>
    <cellStyle name="currency4" xfId="23"/>
    <cellStyle name="Followed Hyperlink" xfId="24"/>
    <cellStyle name="Header 3" xfId="25"/>
    <cellStyle name="Hyperlink" xfId="26"/>
    <cellStyle name="normal" xfId="27"/>
    <cellStyle name="Normal1" xfId="28"/>
    <cellStyle name="Normal2" xfId="29"/>
    <cellStyle name="Percent1" xfId="30"/>
    <cellStyle name="Title 4" xfId="31"/>
    <cellStyle name="Гиперссылка 2" xfId="32"/>
    <cellStyle name="Гиперссылка 2 2" xfId="33"/>
    <cellStyle name="Гиперссылка 3" xfId="34"/>
    <cellStyle name="Гиперссылка 4" xfId="35"/>
    <cellStyle name="Гиперссылка 4 2" xfId="36"/>
    <cellStyle name="Гиперссылка 5" xfId="37"/>
    <cellStyle name="Границы" xfId="38"/>
    <cellStyle name="Заголовок" xfId="39"/>
    <cellStyle name="ЗаголовокСтолбца" xfId="2"/>
    <cellStyle name="Значение" xfId="40"/>
    <cellStyle name="Обычный" xfId="0" builtinId="0"/>
    <cellStyle name="Обычный 10" xfId="41"/>
    <cellStyle name="Обычный 12" xfId="42"/>
    <cellStyle name="Обычный 12 2" xfId="43"/>
    <cellStyle name="Обычный 12 3" xfId="44"/>
    <cellStyle name="Обычный 12 4" xfId="45"/>
    <cellStyle name="Обычный 14" xfId="46"/>
    <cellStyle name="Обычный 14 2" xfId="47"/>
    <cellStyle name="Обычный 14 2 2" xfId="48"/>
    <cellStyle name="Обычный 14 3" xfId="49"/>
    <cellStyle name="Обычный 14 3 2" xfId="50"/>
    <cellStyle name="Обычный 14 4" xfId="51"/>
    <cellStyle name="Обычный 14 4 2" xfId="52"/>
    <cellStyle name="Обычный 14 5" xfId="53"/>
    <cellStyle name="Обычный 14 6" xfId="54"/>
    <cellStyle name="Обычный 14 7" xfId="55"/>
    <cellStyle name="Обычный 14 8" xfId="56"/>
    <cellStyle name="Обычный 14 9" xfId="57"/>
    <cellStyle name="Обычный 15" xfId="58"/>
    <cellStyle name="Обычный 2" xfId="59"/>
    <cellStyle name="Обычный 2 10 2" xfId="60"/>
    <cellStyle name="Обычный 2 2" xfId="61"/>
    <cellStyle name="Обычный 2 3" xfId="62"/>
    <cellStyle name="Обычный 2 4" xfId="63"/>
    <cellStyle name="Обычный 3" xfId="64"/>
    <cellStyle name="Обычный 3 2" xfId="65"/>
    <cellStyle name="Обычный 3 2 2" xfId="66"/>
    <cellStyle name="Обычный 3 3" xfId="67"/>
    <cellStyle name="Обычный 3 4" xfId="68"/>
    <cellStyle name="Обычный 4" xfId="69"/>
    <cellStyle name="Обычный 5" xfId="70"/>
    <cellStyle name="Обычный 5 2" xfId="71"/>
    <cellStyle name="Обычный 6" xfId="72"/>
    <cellStyle name="Обычный 7" xfId="73"/>
    <cellStyle name="Обычный 8" xfId="74"/>
    <cellStyle name="Обычный 9" xfId="75"/>
    <cellStyle name="Обычный_Мониторинг инвестиций" xfId="1"/>
    <cellStyle name="Обычный_Шаблон по источникам для Модуля Реестр (2)" xfId="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FAS%20JKH%20OPEN%20INFO%20BALANCE%20WARM(v1%200%203)_&#1057;&#1055;&#1073;%20201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90;&#1072;&#1085;&#1076;&#1072;&#1088;&#1090;&#1099;%20&#1054;&#1090;&#1095;&#1105;&#1090;%20&#1079;&#1072;%202018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3.1"/>
      <sheetName val="Форма 4.3.1"/>
      <sheetName val="Форма 1.0.1 | Форма 4.3.2"/>
      <sheetName val="Форма 4.3.2"/>
      <sheetName val="Форма 1.0.1 | Форма 4.4"/>
      <sheetName val="Форма 4.4"/>
      <sheetName val="Форма 1.0.1 | Форма 4.5"/>
      <sheetName val="Форма 4.5"/>
      <sheetName val="Форма 1.0.1 | Форма 4.9"/>
      <sheetName val="Форма 4.9"/>
      <sheetName val="Форма 1.0.2"/>
      <sheetName val="Сведения об изменении"/>
      <sheetName val="Комментарии"/>
      <sheetName val="Проверка"/>
      <sheetName val="modReestr"/>
      <sheetName val="modList13"/>
      <sheetName val="modList07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  <sheetName val="Копия FAS JKH OPEN INFO BALANCE"/>
    </sheetNames>
    <sheetDataSet>
      <sheetData sheetId="0"/>
      <sheetData sheetId="1"/>
      <sheetData sheetId="2">
        <row r="3">
          <cell r="B3" t="str">
            <v>Версия 1.0.3</v>
          </cell>
        </row>
      </sheetData>
      <sheetData sheetId="3"/>
      <sheetData sheetId="4">
        <row r="7">
          <cell r="F7" t="str">
            <v>г.Санкт-Петербург</v>
          </cell>
        </row>
        <row r="14">
          <cell r="F14" t="str">
            <v>04.04.2019</v>
          </cell>
        </row>
        <row r="20">
          <cell r="F20">
            <v>2018</v>
          </cell>
        </row>
        <row r="26">
          <cell r="F26" t="str">
            <v>ГУП "ТЭК СПб"</v>
          </cell>
        </row>
        <row r="36">
          <cell r="F36" t="str">
            <v>да</v>
          </cell>
        </row>
        <row r="37">
          <cell r="F37" t="str">
            <v>01.04.2019</v>
          </cell>
        </row>
      </sheetData>
      <sheetData sheetId="5"/>
      <sheetData sheetId="6"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 t="str">
            <v/>
          </cell>
        </row>
        <row r="25">
          <cell r="I25">
            <v>0</v>
          </cell>
        </row>
      </sheetData>
      <sheetData sheetId="7"/>
      <sheetData sheetId="8">
        <row r="23">
          <cell r="G23">
            <v>22</v>
          </cell>
        </row>
        <row r="29">
          <cell r="G29">
            <v>29406668.979899999</v>
          </cell>
        </row>
        <row r="30">
          <cell r="G30">
            <v>36500143.694982506</v>
          </cell>
        </row>
        <row r="86">
          <cell r="G86">
            <v>474026.44300000003</v>
          </cell>
          <cell r="H86">
            <v>0</v>
          </cell>
        </row>
        <row r="87">
          <cell r="G87" t="str">
            <v>отсутствует</v>
          </cell>
          <cell r="H87">
            <v>0</v>
          </cell>
        </row>
        <row r="89">
          <cell r="G89" t="str">
            <v>отсутствует</v>
          </cell>
          <cell r="H89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C2">
            <v>2017</v>
          </cell>
          <cell r="M2" t="str">
            <v>первичное раскрытие информации</v>
          </cell>
          <cell r="O2" t="str">
            <v>кредиты банков</v>
          </cell>
          <cell r="P2" t="str">
            <v>Торги/аукционы</v>
          </cell>
          <cell r="S2" t="str">
            <v>Форма 1.0.1</v>
          </cell>
          <cell r="T2" t="str">
            <v>Основные параметры раскрываемой информации</v>
          </cell>
          <cell r="AB2" t="str">
            <v>газ природный по регулируемой цене</v>
          </cell>
        </row>
        <row r="3">
          <cell r="C3">
            <v>2018</v>
          </cell>
          <cell r="M3" t="str">
            <v>изменения в раскрытой ранее информации</v>
          </cell>
          <cell r="O3" t="str">
            <v>кредиты иностранных банков</v>
          </cell>
          <cell r="P3" t="str">
            <v>Прямые договора без торгов</v>
          </cell>
          <cell r="S3" t="str">
            <v>Форма 4.3.1</v>
          </cell>
          <cell r="T3" t="str">
            <v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 информация об основных технико-экономических параметрах деятельности единой теплоснабжающей организации, теплоснабжающей организации и теплосетевой организации в ценовых зонах теплоснабжения</v>
          </cell>
          <cell r="AB3" t="str">
            <v>газ природный по нерегулируемой цене</v>
          </cell>
        </row>
        <row r="4">
          <cell r="C4">
            <v>2019</v>
          </cell>
          <cell r="O4" t="str">
            <v>заемные средства др. организаций</v>
          </cell>
          <cell r="P4" t="str">
            <v>Прочее</v>
          </cell>
          <cell r="S4" t="str">
            <v>Форма 4.3.2</v>
          </cell>
          <cell r="T4" t="str">
            <v>Информация о расходах на капитальный и текущий ремонт основных производственных средств, расходах на услуги производственного характера</v>
          </cell>
          <cell r="AB4" t="str">
            <v>газ сжиженный</v>
          </cell>
        </row>
        <row r="5">
          <cell r="C5">
            <v>2020</v>
          </cell>
          <cell r="O5" t="str">
            <v>федеральный бюджет</v>
          </cell>
          <cell r="S5" t="str">
            <v>Форма 4.4</v>
          </cell>
          <cell r="T5" t="str">
            <v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v>
          </cell>
          <cell r="AB5" t="str">
            <v>газовый конденсат</v>
          </cell>
        </row>
        <row r="6">
          <cell r="O6" t="str">
            <v>бюджет субъекта Российской Федерации</v>
          </cell>
          <cell r="S6" t="str">
            <v>Форма 4.5</v>
          </cell>
          <cell r="T6" t="str">
            <v>Информация об инвестиционных программах</v>
          </cell>
          <cell r="AB6" t="str">
            <v>гшз</v>
          </cell>
        </row>
        <row r="7">
          <cell r="O7" t="str">
            <v>бюджет муниципального образования</v>
          </cell>
          <cell r="S7" t="str">
            <v>Форма 4.9</v>
          </cell>
          <cell r="T7" t="str">
            <v>Информация о способах приобретения, стоимости и объемах товаров, необходимых для производства товаров и (или) оказания услуг</v>
          </cell>
          <cell r="AB7" t="str">
            <v>мазут</v>
          </cell>
        </row>
        <row r="8">
          <cell r="O8" t="str">
            <v>средства внебюджетных фондов</v>
          </cell>
          <cell r="AB8" t="str">
            <v>нефть</v>
          </cell>
        </row>
        <row r="9">
          <cell r="O9" t="str">
            <v>прибыль, направленная на инвестиции</v>
          </cell>
          <cell r="AB9" t="str">
            <v>дизельное топливо</v>
          </cell>
        </row>
        <row r="10">
          <cell r="O10" t="str">
            <v>амортизация</v>
          </cell>
          <cell r="AB10" t="str">
            <v>уголь бурый</v>
          </cell>
        </row>
        <row r="11">
          <cell r="O11" t="str">
            <v>инвестиционная надбавка к тарифу</v>
          </cell>
          <cell r="AB11" t="str">
            <v>уголь каменный</v>
          </cell>
        </row>
        <row r="12">
          <cell r="O12" t="str">
            <v>плата за подключение (технологическое присоединение)</v>
          </cell>
          <cell r="AB12" t="str">
            <v>торф</v>
          </cell>
        </row>
        <row r="13">
          <cell r="O13" t="str">
            <v>прочие средства</v>
          </cell>
          <cell r="AB13" t="str">
            <v>дрова</v>
          </cell>
        </row>
        <row r="14">
          <cell r="AB14" t="str">
            <v>опил</v>
          </cell>
        </row>
        <row r="15">
          <cell r="AB15" t="str">
            <v>отходы березовые</v>
          </cell>
        </row>
        <row r="16">
          <cell r="AB16" t="str">
            <v>отходы осиновые</v>
          </cell>
        </row>
        <row r="17">
          <cell r="AB17" t="str">
            <v>печное топливо</v>
          </cell>
        </row>
        <row r="18">
          <cell r="AB18" t="str">
            <v>пилеты</v>
          </cell>
        </row>
        <row r="19">
          <cell r="AB19" t="str">
            <v>смола</v>
          </cell>
        </row>
        <row r="20">
          <cell r="AB20" t="str">
            <v>щепа</v>
          </cell>
        </row>
        <row r="21">
          <cell r="AB21" t="str">
            <v>горючий сланец</v>
          </cell>
        </row>
        <row r="22">
          <cell r="AB22" t="str">
            <v>керосин</v>
          </cell>
        </row>
        <row r="23">
          <cell r="AB23" t="str">
            <v>кислородно-водородная смесь</v>
          </cell>
        </row>
        <row r="24">
          <cell r="AB24" t="str">
            <v>электроэнергия (НН)</v>
          </cell>
        </row>
        <row r="25">
          <cell r="AB25" t="str">
            <v>электроэнергия (СН1)</v>
          </cell>
        </row>
        <row r="26">
          <cell r="AB26" t="str">
            <v>электроэнергия (СН2)</v>
          </cell>
        </row>
        <row r="27">
          <cell r="AB27" t="str">
            <v>электроэнергия (ВН)</v>
          </cell>
        </row>
        <row r="28">
          <cell r="AB28" t="str">
            <v>мощность</v>
          </cell>
        </row>
        <row r="29">
          <cell r="AB29" t="str">
            <v>прочее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3">
          <cell r="B3" t="str">
            <v>город Санкт-Петербург, город Санкт-Петербург (40000000);</v>
          </cell>
        </row>
      </sheetData>
      <sheetData sheetId="60"/>
      <sheetData sheetId="6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4.5"/>
      <sheetName val="Лист1"/>
    </sheetNames>
    <sheetDataSet>
      <sheetData sheetId="0">
        <row r="20">
          <cell r="W20" t="str">
            <v>y</v>
          </cell>
        </row>
        <row r="21">
          <cell r="W21" t="str">
            <v>i</v>
          </cell>
        </row>
        <row r="23">
          <cell r="W23" t="str">
            <v>y</v>
          </cell>
        </row>
        <row r="24">
          <cell r="W24" t="str">
            <v>i</v>
          </cell>
        </row>
        <row r="25">
          <cell r="W25" t="str">
            <v>i</v>
          </cell>
        </row>
        <row r="26">
          <cell r="W26" t="str">
            <v>i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tabSelected="1" zoomScale="75" zoomScaleNormal="75" workbookViewId="0">
      <selection activeCell="G63" sqref="G63"/>
    </sheetView>
  </sheetViews>
  <sheetFormatPr defaultRowHeight="15"/>
  <cols>
    <col min="1" max="1" width="7.7109375" style="6" customWidth="1"/>
    <col min="2" max="2" width="35" customWidth="1"/>
    <col min="3" max="3" width="9.5703125" style="6" customWidth="1"/>
    <col min="4" max="4" width="26.42578125" style="6" customWidth="1"/>
    <col min="5" max="5" width="0" style="6" hidden="1" customWidth="1"/>
    <col min="6" max="6" width="17.28515625" style="6" customWidth="1"/>
    <col min="7" max="7" width="15.7109375" style="6" customWidth="1"/>
    <col min="8" max="17" width="25.7109375" style="6" customWidth="1"/>
  </cols>
  <sheetData>
    <row r="1" spans="1:17">
      <c r="A1" s="34" t="s">
        <v>19</v>
      </c>
      <c r="B1" s="35"/>
      <c r="C1" s="35"/>
      <c r="D1" s="36"/>
    </row>
    <row r="2" spans="1:17">
      <c r="A2" s="14"/>
      <c r="B2" s="13"/>
      <c r="C2" s="14"/>
      <c r="D2" s="13"/>
    </row>
    <row r="3" spans="1:17" s="1" customFormat="1">
      <c r="A3" s="40" t="s">
        <v>170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</row>
    <row r="4" spans="1:17" s="1" customFormat="1">
      <c r="A4" s="37" t="s">
        <v>0</v>
      </c>
      <c r="B4" s="37" t="s">
        <v>1</v>
      </c>
      <c r="C4" s="37" t="s">
        <v>20</v>
      </c>
      <c r="D4" s="38" t="s">
        <v>23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s="1" customFormat="1" ht="24">
      <c r="A5" s="37"/>
      <c r="B5" s="37"/>
      <c r="C5" s="37"/>
      <c r="D5" s="2" t="s">
        <v>21</v>
      </c>
      <c r="E5" s="2" t="s">
        <v>22</v>
      </c>
      <c r="F5" s="2" t="s">
        <v>22</v>
      </c>
      <c r="G5" s="2" t="s">
        <v>22</v>
      </c>
      <c r="H5" s="2" t="s">
        <v>22</v>
      </c>
      <c r="I5" s="2" t="s">
        <v>22</v>
      </c>
      <c r="J5" s="2" t="s">
        <v>22</v>
      </c>
      <c r="K5" s="2" t="s">
        <v>22</v>
      </c>
      <c r="L5" s="2" t="s">
        <v>22</v>
      </c>
      <c r="M5" s="2" t="s">
        <v>22</v>
      </c>
      <c r="N5" s="2" t="s">
        <v>22</v>
      </c>
      <c r="O5" s="2" t="s">
        <v>22</v>
      </c>
      <c r="P5" s="2" t="s">
        <v>22</v>
      </c>
      <c r="Q5" s="2" t="s">
        <v>22</v>
      </c>
    </row>
    <row r="6" spans="1:17" s="1" customFormat="1">
      <c r="A6" s="7" t="s">
        <v>2</v>
      </c>
      <c r="B6" s="7" t="s">
        <v>3</v>
      </c>
      <c r="C6" s="7" t="s">
        <v>24</v>
      </c>
      <c r="D6" s="7" t="s">
        <v>25</v>
      </c>
      <c r="E6" s="7" t="s">
        <v>26</v>
      </c>
      <c r="F6" s="7" t="s">
        <v>27</v>
      </c>
      <c r="G6" s="7" t="s">
        <v>28</v>
      </c>
      <c r="H6" s="7" t="s">
        <v>29</v>
      </c>
      <c r="I6" s="7" t="s">
        <v>30</v>
      </c>
      <c r="J6" s="7" t="s">
        <v>31</v>
      </c>
      <c r="K6" s="7" t="s">
        <v>32</v>
      </c>
      <c r="L6" s="7" t="s">
        <v>33</v>
      </c>
      <c r="M6" s="7" t="s">
        <v>34</v>
      </c>
      <c r="N6" s="7" t="s">
        <v>35</v>
      </c>
      <c r="O6" s="7" t="s">
        <v>36</v>
      </c>
      <c r="P6" s="7" t="s">
        <v>37</v>
      </c>
      <c r="Q6" s="7" t="s">
        <v>38</v>
      </c>
    </row>
    <row r="7" spans="1:17" ht="123.75">
      <c r="A7" s="10">
        <v>1</v>
      </c>
      <c r="B7" s="11" t="s">
        <v>4</v>
      </c>
      <c r="C7" s="12" t="s">
        <v>5</v>
      </c>
      <c r="D7" s="17" t="s">
        <v>6</v>
      </c>
      <c r="E7" s="17"/>
      <c r="F7" s="17" t="s">
        <v>7</v>
      </c>
      <c r="G7" s="17" t="s">
        <v>8</v>
      </c>
      <c r="H7" s="17" t="s">
        <v>9</v>
      </c>
      <c r="I7" s="17" t="s">
        <v>10</v>
      </c>
      <c r="J7" s="17" t="s">
        <v>11</v>
      </c>
      <c r="K7" s="17" t="s">
        <v>12</v>
      </c>
      <c r="L7" s="17" t="s">
        <v>13</v>
      </c>
      <c r="M7" s="17" t="s">
        <v>14</v>
      </c>
      <c r="N7" s="17" t="s">
        <v>15</v>
      </c>
      <c r="O7" s="17" t="s">
        <v>16</v>
      </c>
      <c r="P7" s="17" t="s">
        <v>17</v>
      </c>
      <c r="Q7" s="17" t="s">
        <v>18</v>
      </c>
    </row>
    <row r="8" spans="1:17">
      <c r="A8" s="4" t="s">
        <v>2</v>
      </c>
      <c r="B8" s="4" t="s">
        <v>3</v>
      </c>
      <c r="C8" s="4" t="s">
        <v>24</v>
      </c>
      <c r="D8" s="4" t="s">
        <v>25</v>
      </c>
      <c r="E8" s="4" t="s">
        <v>26</v>
      </c>
      <c r="F8" s="4" t="s">
        <v>27</v>
      </c>
      <c r="G8" s="4" t="s">
        <v>28</v>
      </c>
      <c r="H8" s="4" t="s">
        <v>29</v>
      </c>
      <c r="I8" s="4" t="s">
        <v>30</v>
      </c>
      <c r="J8" s="4" t="s">
        <v>31</v>
      </c>
      <c r="K8" s="4" t="s">
        <v>32</v>
      </c>
      <c r="L8" s="4" t="s">
        <v>33</v>
      </c>
      <c r="M8" s="4" t="s">
        <v>34</v>
      </c>
      <c r="N8" s="4" t="s">
        <v>35</v>
      </c>
      <c r="O8" s="4" t="s">
        <v>36</v>
      </c>
      <c r="P8" s="4" t="s">
        <v>37</v>
      </c>
      <c r="Q8" s="4" t="s">
        <v>38</v>
      </c>
    </row>
    <row r="9" spans="1:17" ht="195">
      <c r="A9" s="15">
        <v>1</v>
      </c>
      <c r="B9" s="15" t="s">
        <v>4</v>
      </c>
      <c r="C9" s="16" t="s">
        <v>5</v>
      </c>
      <c r="D9" s="15" t="s">
        <v>6</v>
      </c>
      <c r="E9" s="15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5" t="s">
        <v>16</v>
      </c>
      <c r="P9" s="15" t="s">
        <v>17</v>
      </c>
      <c r="Q9" s="15" t="s">
        <v>18</v>
      </c>
    </row>
    <row r="10" spans="1:17" ht="30">
      <c r="A10" s="7">
        <v>2</v>
      </c>
      <c r="B10" s="5" t="s">
        <v>39</v>
      </c>
      <c r="C10" s="7" t="s">
        <v>5</v>
      </c>
      <c r="D10" s="7" t="s">
        <v>40</v>
      </c>
      <c r="E10" s="7" t="s">
        <v>5</v>
      </c>
      <c r="F10" s="7" t="s">
        <v>5</v>
      </c>
      <c r="G10" s="7" t="s">
        <v>5</v>
      </c>
      <c r="H10" s="7" t="s">
        <v>5</v>
      </c>
      <c r="I10" s="7" t="s">
        <v>5</v>
      </c>
      <c r="J10" s="7" t="s">
        <v>5</v>
      </c>
      <c r="K10" s="7" t="s">
        <v>5</v>
      </c>
      <c r="L10" s="7" t="s">
        <v>5</v>
      </c>
      <c r="M10" s="7" t="s">
        <v>5</v>
      </c>
      <c r="N10" s="7" t="s">
        <v>5</v>
      </c>
      <c r="O10" s="7" t="s">
        <v>5</v>
      </c>
      <c r="P10" s="7" t="s">
        <v>5</v>
      </c>
      <c r="Q10" s="7" t="s">
        <v>5</v>
      </c>
    </row>
    <row r="11" spans="1:17" ht="30">
      <c r="A11" s="7" t="s">
        <v>41</v>
      </c>
      <c r="B11" s="5" t="s">
        <v>42</v>
      </c>
      <c r="C11" s="7" t="s">
        <v>5</v>
      </c>
      <c r="D11" s="7" t="s">
        <v>43</v>
      </c>
      <c r="E11" s="7" t="s">
        <v>5</v>
      </c>
      <c r="F11" s="7" t="s">
        <v>5</v>
      </c>
      <c r="G11" s="7" t="s">
        <v>5</v>
      </c>
      <c r="H11" s="7" t="s">
        <v>5</v>
      </c>
      <c r="I11" s="7" t="s">
        <v>5</v>
      </c>
      <c r="J11" s="7" t="s">
        <v>5</v>
      </c>
      <c r="K11" s="7" t="s">
        <v>5</v>
      </c>
      <c r="L11" s="7" t="s">
        <v>5</v>
      </c>
      <c r="M11" s="7" t="s">
        <v>5</v>
      </c>
      <c r="N11" s="7" t="s">
        <v>5</v>
      </c>
      <c r="O11" s="7" t="s">
        <v>5</v>
      </c>
      <c r="P11" s="7" t="s">
        <v>5</v>
      </c>
      <c r="Q11" s="7" t="s">
        <v>5</v>
      </c>
    </row>
    <row r="12" spans="1:17" ht="60">
      <c r="A12" s="7" t="s">
        <v>24</v>
      </c>
      <c r="B12" s="5" t="s">
        <v>44</v>
      </c>
      <c r="C12" s="7" t="s">
        <v>5</v>
      </c>
      <c r="D12" s="3" t="s">
        <v>45</v>
      </c>
      <c r="E12" s="7" t="s">
        <v>5</v>
      </c>
      <c r="F12" s="7" t="s">
        <v>5</v>
      </c>
      <c r="G12" s="7" t="s">
        <v>5</v>
      </c>
      <c r="H12" s="7" t="s">
        <v>5</v>
      </c>
      <c r="I12" s="7" t="s">
        <v>5</v>
      </c>
      <c r="J12" s="7" t="s">
        <v>5</v>
      </c>
      <c r="K12" s="7" t="s">
        <v>5</v>
      </c>
      <c r="L12" s="7" t="s">
        <v>5</v>
      </c>
      <c r="M12" s="7" t="s">
        <v>5</v>
      </c>
      <c r="N12" s="7" t="s">
        <v>5</v>
      </c>
      <c r="O12" s="7" t="s">
        <v>5</v>
      </c>
      <c r="P12" s="7" t="s">
        <v>5</v>
      </c>
      <c r="Q12" s="7" t="s">
        <v>5</v>
      </c>
    </row>
    <row r="13" spans="1:17" ht="30">
      <c r="A13" s="7" t="s">
        <v>25</v>
      </c>
      <c r="B13" s="5" t="s">
        <v>46</v>
      </c>
      <c r="C13" s="7" t="s">
        <v>5</v>
      </c>
      <c r="D13" s="7" t="s">
        <v>47</v>
      </c>
      <c r="E13" s="7" t="s">
        <v>5</v>
      </c>
      <c r="F13" s="7" t="s">
        <v>5</v>
      </c>
      <c r="G13" s="7" t="s">
        <v>5</v>
      </c>
      <c r="H13" s="7" t="s">
        <v>5</v>
      </c>
      <c r="I13" s="7" t="s">
        <v>5</v>
      </c>
      <c r="J13" s="7" t="s">
        <v>5</v>
      </c>
      <c r="K13" s="7" t="s">
        <v>5</v>
      </c>
      <c r="L13" s="7" t="s">
        <v>5</v>
      </c>
      <c r="M13" s="7" t="s">
        <v>5</v>
      </c>
      <c r="N13" s="7" t="s">
        <v>5</v>
      </c>
      <c r="O13" s="7" t="s">
        <v>5</v>
      </c>
      <c r="P13" s="7" t="s">
        <v>5</v>
      </c>
      <c r="Q13" s="7" t="s">
        <v>5</v>
      </c>
    </row>
    <row r="14" spans="1:17" ht="120">
      <c r="A14" s="7" t="s">
        <v>48</v>
      </c>
      <c r="B14" s="5" t="s">
        <v>49</v>
      </c>
      <c r="C14" s="7" t="s">
        <v>5</v>
      </c>
      <c r="D14" s="3" t="s">
        <v>50</v>
      </c>
      <c r="E14" s="7" t="s">
        <v>5</v>
      </c>
      <c r="F14" s="7" t="s">
        <v>5</v>
      </c>
      <c r="G14" s="7" t="s">
        <v>5</v>
      </c>
      <c r="H14" s="7" t="s">
        <v>5</v>
      </c>
      <c r="I14" s="7" t="s">
        <v>5</v>
      </c>
      <c r="J14" s="7" t="s">
        <v>5</v>
      </c>
      <c r="K14" s="7" t="s">
        <v>5</v>
      </c>
      <c r="L14" s="7" t="s">
        <v>5</v>
      </c>
      <c r="M14" s="7" t="s">
        <v>5</v>
      </c>
      <c r="N14" s="7" t="s">
        <v>5</v>
      </c>
      <c r="O14" s="7" t="s">
        <v>5</v>
      </c>
      <c r="P14" s="7" t="s">
        <v>5</v>
      </c>
      <c r="Q14" s="7" t="s">
        <v>5</v>
      </c>
    </row>
    <row r="15" spans="1:17" ht="45">
      <c r="A15" s="7" t="s">
        <v>51</v>
      </c>
      <c r="B15" s="5" t="s">
        <v>52</v>
      </c>
      <c r="C15" s="7" t="s">
        <v>5</v>
      </c>
      <c r="D15" s="7" t="s">
        <v>53</v>
      </c>
      <c r="E15" s="7"/>
      <c r="F15" s="7" t="s">
        <v>53</v>
      </c>
      <c r="G15" s="7" t="s">
        <v>53</v>
      </c>
      <c r="H15" s="7" t="s">
        <v>53</v>
      </c>
      <c r="I15" s="7" t="s">
        <v>53</v>
      </c>
      <c r="J15" s="7" t="s">
        <v>53</v>
      </c>
      <c r="K15" s="7" t="s">
        <v>53</v>
      </c>
      <c r="L15" s="7" t="s">
        <v>53</v>
      </c>
      <c r="M15" s="7" t="s">
        <v>53</v>
      </c>
      <c r="N15" s="7" t="s">
        <v>53</v>
      </c>
      <c r="O15" s="7" t="s">
        <v>53</v>
      </c>
      <c r="P15" s="7" t="s">
        <v>53</v>
      </c>
      <c r="Q15" s="7" t="s">
        <v>53</v>
      </c>
    </row>
    <row r="16" spans="1:17" ht="45">
      <c r="A16" s="7" t="s">
        <v>54</v>
      </c>
      <c r="B16" s="5" t="s">
        <v>55</v>
      </c>
      <c r="C16" s="7" t="s">
        <v>5</v>
      </c>
      <c r="D16" s="7" t="s">
        <v>56</v>
      </c>
      <c r="E16" s="7"/>
      <c r="F16" s="7" t="s">
        <v>56</v>
      </c>
      <c r="G16" s="7" t="s">
        <v>56</v>
      </c>
      <c r="H16" s="7" t="s">
        <v>56</v>
      </c>
      <c r="I16" s="7" t="s">
        <v>56</v>
      </c>
      <c r="J16" s="7" t="s">
        <v>56</v>
      </c>
      <c r="K16" s="7" t="s">
        <v>56</v>
      </c>
      <c r="L16" s="7" t="s">
        <v>56</v>
      </c>
      <c r="M16" s="7" t="s">
        <v>56</v>
      </c>
      <c r="N16" s="7" t="s">
        <v>56</v>
      </c>
      <c r="O16" s="7" t="s">
        <v>56</v>
      </c>
      <c r="P16" s="7" t="s">
        <v>56</v>
      </c>
      <c r="Q16" s="7" t="s">
        <v>56</v>
      </c>
    </row>
    <row r="17" spans="1:17" ht="120">
      <c r="A17" s="7" t="s">
        <v>57</v>
      </c>
      <c r="B17" s="8" t="s">
        <v>58</v>
      </c>
      <c r="C17" s="7" t="s">
        <v>59</v>
      </c>
      <c r="D17" s="9">
        <v>7774807.8304000087</v>
      </c>
      <c r="E17" s="9">
        <v>0</v>
      </c>
      <c r="F17" s="9">
        <v>564590.00006999949</v>
      </c>
      <c r="G17" s="9">
        <v>115062.61698000018</v>
      </c>
      <c r="H17" s="9">
        <v>91750.2</v>
      </c>
      <c r="I17" s="9">
        <v>88892.09</v>
      </c>
      <c r="J17" s="9">
        <v>5345316.1683918042</v>
      </c>
      <c r="K17" s="9">
        <v>219911.80000000002</v>
      </c>
      <c r="L17" s="9">
        <v>19776.98599999999</v>
      </c>
      <c r="M17" s="9">
        <v>1176051.7899999996</v>
      </c>
      <c r="N17" s="9">
        <v>0.3</v>
      </c>
      <c r="O17" s="9">
        <v>104294.42</v>
      </c>
      <c r="P17" s="9">
        <v>49161.455999999991</v>
      </c>
      <c r="Q17" s="9">
        <v>0</v>
      </c>
    </row>
    <row r="18" spans="1:17">
      <c r="A18" s="7" t="s">
        <v>60</v>
      </c>
      <c r="B18" s="8">
        <v>2018</v>
      </c>
      <c r="C18" s="7" t="s">
        <v>59</v>
      </c>
      <c r="D18" s="9">
        <v>7774807.8304000087</v>
      </c>
      <c r="E18" s="9">
        <v>0</v>
      </c>
      <c r="F18" s="9">
        <v>564590.00006999949</v>
      </c>
      <c r="G18" s="9">
        <v>115062.61698000018</v>
      </c>
      <c r="H18" s="9">
        <v>91750.2</v>
      </c>
      <c r="I18" s="9">
        <v>88892.09</v>
      </c>
      <c r="J18" s="9">
        <v>5345316.1683918042</v>
      </c>
      <c r="K18" s="9">
        <v>219911.80000000002</v>
      </c>
      <c r="L18" s="9">
        <v>19776.98599999999</v>
      </c>
      <c r="M18" s="9">
        <v>1176051.7899999996</v>
      </c>
      <c r="N18" s="9">
        <v>0.3</v>
      </c>
      <c r="O18" s="9">
        <v>104294.42</v>
      </c>
      <c r="P18" s="9">
        <v>49161.455999999991</v>
      </c>
      <c r="Q18" s="9">
        <v>0</v>
      </c>
    </row>
    <row r="19" spans="1:17">
      <c r="A19" s="7" t="s">
        <v>61</v>
      </c>
      <c r="B19" s="8" t="s">
        <v>62</v>
      </c>
      <c r="C19" s="7" t="s">
        <v>59</v>
      </c>
      <c r="D19" s="9">
        <v>3391509.2104000086</v>
      </c>
      <c r="E19" s="9"/>
      <c r="F19" s="9">
        <v>0</v>
      </c>
      <c r="G19" s="9">
        <v>0</v>
      </c>
      <c r="H19" s="9">
        <v>91750.2</v>
      </c>
      <c r="I19" s="9">
        <v>88892.09</v>
      </c>
      <c r="J19" s="9">
        <v>1990570.6684000043</v>
      </c>
      <c r="K19" s="9">
        <v>14410.700000000003</v>
      </c>
      <c r="L19" s="9">
        <v>19776.98599999999</v>
      </c>
      <c r="M19" s="9">
        <v>1032652.3899999995</v>
      </c>
      <c r="N19" s="9">
        <v>0.3</v>
      </c>
      <c r="O19" s="9">
        <v>104294.42</v>
      </c>
      <c r="P19" s="9">
        <v>49161.455999999991</v>
      </c>
      <c r="Q19" s="9">
        <v>0</v>
      </c>
    </row>
    <row r="20" spans="1:17" ht="30">
      <c r="A20" s="7" t="s">
        <v>63</v>
      </c>
      <c r="B20" s="8" t="s">
        <v>64</v>
      </c>
      <c r="C20" s="7" t="s">
        <v>59</v>
      </c>
      <c r="D20" s="9">
        <v>679652.62</v>
      </c>
      <c r="E20" s="9"/>
      <c r="F20" s="9">
        <v>564590.00006999949</v>
      </c>
      <c r="G20" s="9">
        <v>115062.61698000018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</row>
    <row r="21" spans="1:17" ht="30">
      <c r="A21" s="7" t="s">
        <v>65</v>
      </c>
      <c r="B21" s="8" t="s">
        <v>66</v>
      </c>
      <c r="C21" s="7" t="s">
        <v>59</v>
      </c>
      <c r="D21" s="9">
        <v>3703646</v>
      </c>
      <c r="E21" s="9"/>
      <c r="F21" s="9">
        <v>0</v>
      </c>
      <c r="G21" s="9">
        <v>0</v>
      </c>
      <c r="H21" s="9">
        <v>0</v>
      </c>
      <c r="I21" s="9">
        <v>0</v>
      </c>
      <c r="J21" s="9">
        <v>3354745.4999917997</v>
      </c>
      <c r="K21" s="9">
        <v>205501.1</v>
      </c>
      <c r="L21" s="9">
        <v>0</v>
      </c>
      <c r="M21" s="9">
        <v>143399.4</v>
      </c>
      <c r="N21" s="9">
        <v>0</v>
      </c>
      <c r="O21" s="9">
        <v>0</v>
      </c>
      <c r="P21" s="9">
        <v>0</v>
      </c>
      <c r="Q21" s="9">
        <v>0</v>
      </c>
    </row>
    <row r="22" spans="1:17" ht="30">
      <c r="A22" s="7" t="s">
        <v>67</v>
      </c>
      <c r="B22" s="5" t="s">
        <v>68</v>
      </c>
      <c r="C22" s="7" t="s">
        <v>5</v>
      </c>
      <c r="D22" s="9" t="s">
        <v>5</v>
      </c>
      <c r="E22" s="9" t="s">
        <v>5</v>
      </c>
      <c r="F22" s="9" t="s">
        <v>5</v>
      </c>
      <c r="G22" s="9" t="s">
        <v>5</v>
      </c>
      <c r="H22" s="9" t="s">
        <v>5</v>
      </c>
      <c r="I22" s="9" t="s">
        <v>5</v>
      </c>
      <c r="J22" s="9" t="s">
        <v>5</v>
      </c>
      <c r="K22" s="9" t="s">
        <v>5</v>
      </c>
      <c r="L22" s="9" t="s">
        <v>5</v>
      </c>
      <c r="M22" s="9" t="s">
        <v>5</v>
      </c>
      <c r="N22" s="9" t="s">
        <v>5</v>
      </c>
      <c r="O22" s="9" t="s">
        <v>5</v>
      </c>
      <c r="P22" s="9" t="s">
        <v>5</v>
      </c>
      <c r="Q22" s="9" t="s">
        <v>5</v>
      </c>
    </row>
    <row r="23" spans="1:17">
      <c r="A23" s="7" t="s">
        <v>69</v>
      </c>
      <c r="B23" s="5" t="s">
        <v>70</v>
      </c>
      <c r="C23" s="7" t="s">
        <v>5</v>
      </c>
      <c r="D23" s="9" t="s">
        <v>5</v>
      </c>
      <c r="E23" s="9" t="s">
        <v>5</v>
      </c>
      <c r="F23" s="9" t="s">
        <v>5</v>
      </c>
      <c r="G23" s="9" t="s">
        <v>5</v>
      </c>
      <c r="H23" s="9" t="s">
        <v>5</v>
      </c>
      <c r="I23" s="9" t="s">
        <v>5</v>
      </c>
      <c r="J23" s="9" t="s">
        <v>5</v>
      </c>
      <c r="K23" s="9" t="s">
        <v>5</v>
      </c>
      <c r="L23" s="9" t="s">
        <v>5</v>
      </c>
      <c r="M23" s="9" t="s">
        <v>5</v>
      </c>
      <c r="N23" s="9" t="s">
        <v>5</v>
      </c>
      <c r="O23" s="9" t="s">
        <v>5</v>
      </c>
      <c r="P23" s="9" t="s">
        <v>5</v>
      </c>
      <c r="Q23" s="9" t="s">
        <v>5</v>
      </c>
    </row>
    <row r="24" spans="1:17">
      <c r="A24" s="7" t="s">
        <v>71</v>
      </c>
      <c r="B24" s="5" t="s">
        <v>72</v>
      </c>
      <c r="C24" s="7" t="s">
        <v>73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>
      <c r="A25" s="7" t="s">
        <v>74</v>
      </c>
      <c r="B25" s="5" t="s">
        <v>75</v>
      </c>
      <c r="C25" s="7" t="s">
        <v>73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30">
      <c r="A26" s="7" t="s">
        <v>76</v>
      </c>
      <c r="B26" s="5" t="s">
        <v>77</v>
      </c>
      <c r="C26" s="7" t="s">
        <v>5</v>
      </c>
      <c r="D26" s="9" t="s">
        <v>5</v>
      </c>
      <c r="E26" s="9" t="s">
        <v>5</v>
      </c>
      <c r="F26" s="9" t="s">
        <v>5</v>
      </c>
      <c r="G26" s="9" t="s">
        <v>5</v>
      </c>
      <c r="H26" s="9" t="s">
        <v>5</v>
      </c>
      <c r="I26" s="9" t="s">
        <v>5</v>
      </c>
      <c r="J26" s="9" t="s">
        <v>5</v>
      </c>
      <c r="K26" s="9" t="s">
        <v>5</v>
      </c>
      <c r="L26" s="9" t="s">
        <v>5</v>
      </c>
      <c r="M26" s="9" t="s">
        <v>5</v>
      </c>
      <c r="N26" s="9" t="s">
        <v>5</v>
      </c>
      <c r="O26" s="9" t="s">
        <v>5</v>
      </c>
      <c r="P26" s="9" t="s">
        <v>5</v>
      </c>
      <c r="Q26" s="9" t="s">
        <v>5</v>
      </c>
    </row>
    <row r="27" spans="1:17">
      <c r="A27" s="7" t="s">
        <v>78</v>
      </c>
      <c r="B27" s="5" t="s">
        <v>72</v>
      </c>
      <c r="C27" s="7" t="s">
        <v>79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>
      <c r="A28" s="7" t="s">
        <v>80</v>
      </c>
      <c r="B28" s="5" t="s">
        <v>75</v>
      </c>
      <c r="C28" s="7" t="s">
        <v>79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45">
      <c r="A29" s="7" t="s">
        <v>81</v>
      </c>
      <c r="B29" s="5" t="s">
        <v>82</v>
      </c>
      <c r="C29" s="7" t="s">
        <v>5</v>
      </c>
      <c r="D29" s="9" t="s">
        <v>5</v>
      </c>
      <c r="E29" s="9" t="s">
        <v>5</v>
      </c>
      <c r="F29" s="9" t="s">
        <v>5</v>
      </c>
      <c r="G29" s="9" t="s">
        <v>5</v>
      </c>
      <c r="H29" s="9" t="s">
        <v>5</v>
      </c>
      <c r="I29" s="9" t="s">
        <v>5</v>
      </c>
      <c r="J29" s="9" t="s">
        <v>5</v>
      </c>
      <c r="K29" s="9" t="s">
        <v>5</v>
      </c>
      <c r="L29" s="9" t="s">
        <v>5</v>
      </c>
      <c r="M29" s="9" t="s">
        <v>5</v>
      </c>
      <c r="N29" s="9" t="s">
        <v>5</v>
      </c>
      <c r="O29" s="9" t="s">
        <v>5</v>
      </c>
      <c r="P29" s="9" t="s">
        <v>5</v>
      </c>
      <c r="Q29" s="9" t="s">
        <v>5</v>
      </c>
    </row>
    <row r="30" spans="1:17" ht="30">
      <c r="A30" s="7" t="s">
        <v>83</v>
      </c>
      <c r="B30" s="5" t="s">
        <v>72</v>
      </c>
      <c r="C30" s="7" t="s">
        <v>84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30">
      <c r="A31" s="7" t="s">
        <v>85</v>
      </c>
      <c r="B31" s="5" t="s">
        <v>75</v>
      </c>
      <c r="C31" s="7" t="s">
        <v>84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30">
      <c r="A32" s="7" t="s">
        <v>86</v>
      </c>
      <c r="B32" s="5" t="s">
        <v>87</v>
      </c>
      <c r="C32" s="7" t="s">
        <v>5</v>
      </c>
      <c r="D32" s="9" t="s">
        <v>5</v>
      </c>
      <c r="E32" s="9" t="s">
        <v>5</v>
      </c>
      <c r="F32" s="9" t="s">
        <v>5</v>
      </c>
      <c r="G32" s="9" t="s">
        <v>5</v>
      </c>
      <c r="H32" s="9" t="s">
        <v>5</v>
      </c>
      <c r="I32" s="9" t="s">
        <v>5</v>
      </c>
      <c r="J32" s="9" t="s">
        <v>5</v>
      </c>
      <c r="K32" s="9" t="s">
        <v>5</v>
      </c>
      <c r="L32" s="9" t="s">
        <v>5</v>
      </c>
      <c r="M32" s="9" t="s">
        <v>5</v>
      </c>
      <c r="N32" s="9" t="s">
        <v>5</v>
      </c>
      <c r="O32" s="9" t="s">
        <v>5</v>
      </c>
      <c r="P32" s="9" t="s">
        <v>5</v>
      </c>
      <c r="Q32" s="9" t="s">
        <v>5</v>
      </c>
    </row>
    <row r="33" spans="1:17">
      <c r="A33" s="7" t="s">
        <v>88</v>
      </c>
      <c r="B33" s="5" t="s">
        <v>72</v>
      </c>
      <c r="C33" s="7" t="s">
        <v>89</v>
      </c>
      <c r="D33" s="9">
        <v>9.56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>
      <c r="A34" s="7" t="s">
        <v>90</v>
      </c>
      <c r="B34" s="5" t="s">
        <v>75</v>
      </c>
      <c r="C34" s="7" t="s">
        <v>89</v>
      </c>
      <c r="D34" s="9">
        <v>9.86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>
      <c r="A35" s="7" t="s">
        <v>91</v>
      </c>
      <c r="B35" s="5" t="s">
        <v>92</v>
      </c>
      <c r="C35" s="7" t="s">
        <v>5</v>
      </c>
      <c r="D35" s="9" t="s">
        <v>5</v>
      </c>
      <c r="E35" s="9" t="s">
        <v>5</v>
      </c>
      <c r="F35" s="9" t="s">
        <v>5</v>
      </c>
      <c r="G35" s="9" t="s">
        <v>5</v>
      </c>
      <c r="H35" s="9" t="s">
        <v>5</v>
      </c>
      <c r="I35" s="9" t="s">
        <v>5</v>
      </c>
      <c r="J35" s="9" t="s">
        <v>5</v>
      </c>
      <c r="K35" s="9" t="s">
        <v>5</v>
      </c>
      <c r="L35" s="9" t="s">
        <v>5</v>
      </c>
      <c r="M35" s="9" t="s">
        <v>5</v>
      </c>
      <c r="N35" s="9" t="s">
        <v>5</v>
      </c>
      <c r="O35" s="9" t="s">
        <v>5</v>
      </c>
      <c r="P35" s="9" t="s">
        <v>5</v>
      </c>
      <c r="Q35" s="9" t="s">
        <v>5</v>
      </c>
    </row>
    <row r="36" spans="1:17">
      <c r="A36" s="7" t="s">
        <v>93</v>
      </c>
      <c r="B36" s="5" t="s">
        <v>72</v>
      </c>
      <c r="C36" s="7" t="s">
        <v>94</v>
      </c>
      <c r="D36" s="9">
        <v>430.03000350143589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>
      <c r="A37" s="7" t="s">
        <v>95</v>
      </c>
      <c r="B37" s="5" t="s">
        <v>75</v>
      </c>
      <c r="C37" s="7" t="s">
        <v>94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ht="30">
      <c r="A38" s="7" t="s">
        <v>96</v>
      </c>
      <c r="B38" s="5" t="s">
        <v>97</v>
      </c>
      <c r="C38" s="7" t="s">
        <v>5</v>
      </c>
      <c r="D38" s="9" t="s">
        <v>5</v>
      </c>
      <c r="E38" s="9" t="s">
        <v>5</v>
      </c>
      <c r="F38" s="9" t="s">
        <v>5</v>
      </c>
      <c r="G38" s="9" t="s">
        <v>5</v>
      </c>
      <c r="H38" s="9" t="s">
        <v>5</v>
      </c>
      <c r="I38" s="9" t="s">
        <v>5</v>
      </c>
      <c r="J38" s="9" t="s">
        <v>5</v>
      </c>
      <c r="K38" s="9" t="s">
        <v>5</v>
      </c>
      <c r="L38" s="9" t="s">
        <v>5</v>
      </c>
      <c r="M38" s="9" t="s">
        <v>5</v>
      </c>
      <c r="N38" s="9" t="s">
        <v>5</v>
      </c>
      <c r="O38" s="9" t="s">
        <v>5</v>
      </c>
      <c r="P38" s="9" t="s">
        <v>5</v>
      </c>
      <c r="Q38" s="9" t="s">
        <v>5</v>
      </c>
    </row>
    <row r="39" spans="1:17">
      <c r="A39" s="7" t="s">
        <v>98</v>
      </c>
      <c r="B39" s="5" t="s">
        <v>72</v>
      </c>
      <c r="C39" s="7" t="s">
        <v>89</v>
      </c>
      <c r="D39" s="9">
        <v>50.526217022253917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>
      <c r="A40" s="7" t="s">
        <v>99</v>
      </c>
      <c r="B40" s="5" t="s">
        <v>75</v>
      </c>
      <c r="C40" s="7" t="s">
        <v>89</v>
      </c>
      <c r="D40" s="9">
        <v>53.174312842222662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ht="30">
      <c r="A41" s="7" t="s">
        <v>100</v>
      </c>
      <c r="B41" s="5" t="s">
        <v>101</v>
      </c>
      <c r="C41" s="7" t="s">
        <v>5</v>
      </c>
      <c r="D41" s="9" t="s">
        <v>5</v>
      </c>
      <c r="E41" s="9" t="s">
        <v>5</v>
      </c>
      <c r="F41" s="9" t="s">
        <v>5</v>
      </c>
      <c r="G41" s="9" t="s">
        <v>5</v>
      </c>
      <c r="H41" s="9" t="s">
        <v>5</v>
      </c>
      <c r="I41" s="9" t="s">
        <v>5</v>
      </c>
      <c r="J41" s="9" t="s">
        <v>5</v>
      </c>
      <c r="K41" s="9" t="s">
        <v>5</v>
      </c>
      <c r="L41" s="9" t="s">
        <v>5</v>
      </c>
      <c r="M41" s="9" t="s">
        <v>5</v>
      </c>
      <c r="N41" s="9" t="s">
        <v>5</v>
      </c>
      <c r="O41" s="9" t="s">
        <v>5</v>
      </c>
      <c r="P41" s="9" t="s">
        <v>5</v>
      </c>
      <c r="Q41" s="9" t="s">
        <v>5</v>
      </c>
    </row>
    <row r="42" spans="1:17">
      <c r="A42" s="7" t="s">
        <v>102</v>
      </c>
      <c r="B42" s="5" t="s">
        <v>72</v>
      </c>
      <c r="C42" s="7" t="s">
        <v>89</v>
      </c>
      <c r="D42" s="9">
        <v>59.587449750254351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>
      <c r="A43" s="7" t="s">
        <v>103</v>
      </c>
      <c r="B43" s="5" t="s">
        <v>75</v>
      </c>
      <c r="C43" s="7" t="s">
        <v>89</v>
      </c>
      <c r="D43" s="9">
        <v>61.8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ht="30">
      <c r="A44" s="7" t="s">
        <v>104</v>
      </c>
      <c r="B44" s="5" t="s">
        <v>105</v>
      </c>
      <c r="C44" s="7" t="s">
        <v>5</v>
      </c>
      <c r="D44" s="9" t="s">
        <v>5</v>
      </c>
      <c r="E44" s="9" t="s">
        <v>5</v>
      </c>
      <c r="F44" s="9" t="s">
        <v>5</v>
      </c>
      <c r="G44" s="9" t="s">
        <v>5</v>
      </c>
      <c r="H44" s="9" t="s">
        <v>5</v>
      </c>
      <c r="I44" s="9" t="s">
        <v>5</v>
      </c>
      <c r="J44" s="9" t="s">
        <v>5</v>
      </c>
      <c r="K44" s="9" t="s">
        <v>5</v>
      </c>
      <c r="L44" s="9" t="s">
        <v>5</v>
      </c>
      <c r="M44" s="9" t="s">
        <v>5</v>
      </c>
      <c r="N44" s="9" t="s">
        <v>5</v>
      </c>
      <c r="O44" s="9" t="s">
        <v>5</v>
      </c>
      <c r="P44" s="9" t="s">
        <v>5</v>
      </c>
      <c r="Q44" s="9" t="s">
        <v>5</v>
      </c>
    </row>
    <row r="45" spans="1:17">
      <c r="A45" s="7" t="s">
        <v>106</v>
      </c>
      <c r="B45" s="5" t="s">
        <v>72</v>
      </c>
      <c r="C45" s="7" t="s">
        <v>89</v>
      </c>
      <c r="D45" s="9">
        <v>48.263895401585053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>
      <c r="A46" s="7" t="s">
        <v>107</v>
      </c>
      <c r="B46" s="5" t="s">
        <v>75</v>
      </c>
      <c r="C46" s="7" t="s">
        <v>89</v>
      </c>
      <c r="D46" s="9">
        <v>55.1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ht="30">
      <c r="A47" s="7" t="s">
        <v>108</v>
      </c>
      <c r="B47" s="5" t="s">
        <v>109</v>
      </c>
      <c r="C47" s="7" t="s">
        <v>5</v>
      </c>
      <c r="D47" s="9" t="s">
        <v>5</v>
      </c>
      <c r="E47" s="9" t="s">
        <v>5</v>
      </c>
      <c r="F47" s="9" t="s">
        <v>5</v>
      </c>
      <c r="G47" s="9" t="s">
        <v>5</v>
      </c>
      <c r="H47" s="9" t="s">
        <v>5</v>
      </c>
      <c r="I47" s="9" t="s">
        <v>5</v>
      </c>
      <c r="J47" s="9" t="s">
        <v>5</v>
      </c>
      <c r="K47" s="9" t="s">
        <v>5</v>
      </c>
      <c r="L47" s="9" t="s">
        <v>5</v>
      </c>
      <c r="M47" s="9" t="s">
        <v>5</v>
      </c>
      <c r="N47" s="9" t="s">
        <v>5</v>
      </c>
      <c r="O47" s="9" t="s">
        <v>5</v>
      </c>
      <c r="P47" s="9" t="s">
        <v>5</v>
      </c>
      <c r="Q47" s="9" t="s">
        <v>5</v>
      </c>
    </row>
    <row r="48" spans="1:17">
      <c r="A48" s="7" t="s">
        <v>110</v>
      </c>
      <c r="B48" s="5" t="s">
        <v>72</v>
      </c>
      <c r="C48" s="7" t="s">
        <v>89</v>
      </c>
      <c r="D48" s="9">
        <v>22.05402767039147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>
      <c r="A49" s="7" t="s">
        <v>111</v>
      </c>
      <c r="B49" s="5" t="s">
        <v>75</v>
      </c>
      <c r="C49" s="7" t="s">
        <v>89</v>
      </c>
      <c r="D49" s="9">
        <v>23.444000000000003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ht="30">
      <c r="A50" s="7" t="s">
        <v>112</v>
      </c>
      <c r="B50" s="5" t="s">
        <v>113</v>
      </c>
      <c r="C50" s="7" t="s">
        <v>5</v>
      </c>
      <c r="D50" s="9" t="s">
        <v>5</v>
      </c>
      <c r="E50" s="9" t="s">
        <v>5</v>
      </c>
      <c r="F50" s="9" t="s">
        <v>5</v>
      </c>
      <c r="G50" s="9" t="s">
        <v>5</v>
      </c>
      <c r="H50" s="9" t="s">
        <v>5</v>
      </c>
      <c r="I50" s="9" t="s">
        <v>5</v>
      </c>
      <c r="J50" s="9" t="s">
        <v>5</v>
      </c>
      <c r="K50" s="9" t="s">
        <v>5</v>
      </c>
      <c r="L50" s="9" t="s">
        <v>5</v>
      </c>
      <c r="M50" s="9" t="s">
        <v>5</v>
      </c>
      <c r="N50" s="9" t="s">
        <v>5</v>
      </c>
      <c r="O50" s="9" t="s">
        <v>5</v>
      </c>
      <c r="P50" s="9" t="s">
        <v>5</v>
      </c>
      <c r="Q50" s="9" t="s">
        <v>5</v>
      </c>
    </row>
    <row r="51" spans="1:17">
      <c r="A51" s="7" t="s">
        <v>114</v>
      </c>
      <c r="B51" s="5" t="s">
        <v>72</v>
      </c>
      <c r="C51" s="7" t="s">
        <v>89</v>
      </c>
      <c r="D51" s="9">
        <v>99.3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>
      <c r="A52" s="7" t="s">
        <v>115</v>
      </c>
      <c r="B52" s="5" t="s">
        <v>75</v>
      </c>
      <c r="C52" s="7" t="s">
        <v>89</v>
      </c>
      <c r="D52" s="9">
        <v>100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>
      <c r="A53" s="7" t="s">
        <v>116</v>
      </c>
      <c r="B53" s="5" t="s">
        <v>117</v>
      </c>
      <c r="C53" s="7" t="s">
        <v>5</v>
      </c>
      <c r="D53" s="9" t="s">
        <v>5</v>
      </c>
      <c r="E53" s="9" t="s">
        <v>5</v>
      </c>
      <c r="F53" s="9" t="s">
        <v>5</v>
      </c>
      <c r="G53" s="9" t="s">
        <v>5</v>
      </c>
      <c r="H53" s="9" t="s">
        <v>5</v>
      </c>
      <c r="I53" s="9" t="s">
        <v>5</v>
      </c>
      <c r="J53" s="9" t="s">
        <v>5</v>
      </c>
      <c r="K53" s="9" t="s">
        <v>5</v>
      </c>
      <c r="L53" s="9" t="s">
        <v>5</v>
      </c>
      <c r="M53" s="9" t="s">
        <v>5</v>
      </c>
      <c r="N53" s="9" t="s">
        <v>5</v>
      </c>
      <c r="O53" s="9" t="s">
        <v>5</v>
      </c>
      <c r="P53" s="9" t="s">
        <v>5</v>
      </c>
      <c r="Q53" s="9" t="s">
        <v>5</v>
      </c>
    </row>
    <row r="54" spans="1:17" ht="45">
      <c r="A54" s="7" t="s">
        <v>118</v>
      </c>
      <c r="B54" s="5" t="s">
        <v>72</v>
      </c>
      <c r="C54" s="7" t="s">
        <v>119</v>
      </c>
      <c r="D54" s="9">
        <v>0.16431000000000001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ht="45">
      <c r="A55" s="7" t="s">
        <v>120</v>
      </c>
      <c r="B55" s="5" t="s">
        <v>75</v>
      </c>
      <c r="C55" s="7" t="s">
        <v>119</v>
      </c>
      <c r="D55" s="9">
        <v>0.16495000000000001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ht="30">
      <c r="A56" s="7" t="s">
        <v>121</v>
      </c>
      <c r="B56" s="5" t="s">
        <v>122</v>
      </c>
      <c r="C56" s="7" t="s">
        <v>5</v>
      </c>
      <c r="D56" s="9" t="s">
        <v>5</v>
      </c>
      <c r="E56" s="9" t="s">
        <v>5</v>
      </c>
      <c r="F56" s="9" t="s">
        <v>5</v>
      </c>
      <c r="G56" s="9" t="s">
        <v>5</v>
      </c>
      <c r="H56" s="9" t="s">
        <v>5</v>
      </c>
      <c r="I56" s="9" t="s">
        <v>5</v>
      </c>
      <c r="J56" s="9" t="s">
        <v>5</v>
      </c>
      <c r="K56" s="9" t="s">
        <v>5</v>
      </c>
      <c r="L56" s="9" t="s">
        <v>5</v>
      </c>
      <c r="M56" s="9" t="s">
        <v>5</v>
      </c>
      <c r="N56" s="9" t="s">
        <v>5</v>
      </c>
      <c r="O56" s="9" t="s">
        <v>5</v>
      </c>
      <c r="P56" s="9" t="s">
        <v>5</v>
      </c>
      <c r="Q56" s="9" t="s">
        <v>5</v>
      </c>
    </row>
    <row r="57" spans="1:17" ht="30">
      <c r="A57" s="7" t="s">
        <v>123</v>
      </c>
      <c r="B57" s="5" t="s">
        <v>72</v>
      </c>
      <c r="C57" s="7" t="s">
        <v>124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ht="30">
      <c r="A58" s="7" t="s">
        <v>125</v>
      </c>
      <c r="B58" s="5" t="s">
        <v>75</v>
      </c>
      <c r="C58" s="7" t="s">
        <v>124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ht="30">
      <c r="A59" s="7" t="s">
        <v>126</v>
      </c>
      <c r="B59" s="5" t="s">
        <v>127</v>
      </c>
      <c r="C59" s="7" t="s">
        <v>5</v>
      </c>
      <c r="D59" s="9" t="s">
        <v>5</v>
      </c>
      <c r="E59" s="9" t="s">
        <v>5</v>
      </c>
      <c r="F59" s="9" t="s">
        <v>5</v>
      </c>
      <c r="G59" s="9" t="s">
        <v>5</v>
      </c>
      <c r="H59" s="9" t="s">
        <v>5</v>
      </c>
      <c r="I59" s="9" t="s">
        <v>5</v>
      </c>
      <c r="J59" s="9" t="s">
        <v>5</v>
      </c>
      <c r="K59" s="9" t="s">
        <v>5</v>
      </c>
      <c r="L59" s="9" t="s">
        <v>5</v>
      </c>
      <c r="M59" s="9" t="s">
        <v>5</v>
      </c>
      <c r="N59" s="9" t="s">
        <v>5</v>
      </c>
      <c r="O59" s="9" t="s">
        <v>5</v>
      </c>
      <c r="P59" s="9" t="s">
        <v>5</v>
      </c>
      <c r="Q59" s="9" t="s">
        <v>5</v>
      </c>
    </row>
    <row r="60" spans="1:17" ht="30">
      <c r="A60" s="7" t="s">
        <v>128</v>
      </c>
      <c r="B60" s="5" t="s">
        <v>72</v>
      </c>
      <c r="C60" s="7" t="s">
        <v>124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30">
      <c r="A61" s="7" t="s">
        <v>129</v>
      </c>
      <c r="B61" s="5" t="s">
        <v>75</v>
      </c>
      <c r="C61" s="7" t="s">
        <v>124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30">
      <c r="A62" s="7" t="s">
        <v>130</v>
      </c>
      <c r="B62" s="5" t="s">
        <v>131</v>
      </c>
      <c r="C62" s="7" t="s">
        <v>5</v>
      </c>
      <c r="D62" s="9" t="s">
        <v>5</v>
      </c>
      <c r="E62" s="9" t="s">
        <v>5</v>
      </c>
      <c r="F62" s="9" t="s">
        <v>5</v>
      </c>
      <c r="G62" s="9" t="s">
        <v>5</v>
      </c>
      <c r="H62" s="9" t="s">
        <v>5</v>
      </c>
      <c r="I62" s="9" t="s">
        <v>5</v>
      </c>
      <c r="J62" s="9" t="s">
        <v>5</v>
      </c>
      <c r="K62" s="9" t="s">
        <v>5</v>
      </c>
      <c r="L62" s="9" t="s">
        <v>5</v>
      </c>
      <c r="M62" s="9" t="s">
        <v>5</v>
      </c>
      <c r="N62" s="9" t="s">
        <v>5</v>
      </c>
      <c r="O62" s="9" t="s">
        <v>5</v>
      </c>
      <c r="P62" s="9" t="s">
        <v>5</v>
      </c>
      <c r="Q62" s="9" t="s">
        <v>5</v>
      </c>
    </row>
    <row r="63" spans="1:17">
      <c r="A63" s="7" t="s">
        <v>132</v>
      </c>
      <c r="B63" s="5" t="s">
        <v>72</v>
      </c>
      <c r="C63" s="7" t="s">
        <v>133</v>
      </c>
      <c r="D63" s="9">
        <v>0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>
      <c r="A64" s="7" t="s">
        <v>134</v>
      </c>
      <c r="B64" s="5" t="s">
        <v>75</v>
      </c>
      <c r="C64" s="7" t="s">
        <v>133</v>
      </c>
      <c r="D64" s="9">
        <v>0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ht="30">
      <c r="A65" s="7" t="s">
        <v>135</v>
      </c>
      <c r="B65" s="5" t="s">
        <v>136</v>
      </c>
      <c r="C65" s="7" t="s">
        <v>5</v>
      </c>
      <c r="D65" s="9" t="s">
        <v>5</v>
      </c>
      <c r="E65" s="9" t="s">
        <v>5</v>
      </c>
      <c r="F65" s="9" t="s">
        <v>5</v>
      </c>
      <c r="G65" s="9" t="s">
        <v>5</v>
      </c>
      <c r="H65" s="9" t="s">
        <v>5</v>
      </c>
      <c r="I65" s="9" t="s">
        <v>5</v>
      </c>
      <c r="J65" s="9" t="s">
        <v>5</v>
      </c>
      <c r="K65" s="9" t="s">
        <v>5</v>
      </c>
      <c r="L65" s="9" t="s">
        <v>5</v>
      </c>
      <c r="M65" s="9" t="s">
        <v>5</v>
      </c>
      <c r="N65" s="9" t="s">
        <v>5</v>
      </c>
      <c r="O65" s="9" t="s">
        <v>5</v>
      </c>
      <c r="P65" s="9" t="s">
        <v>5</v>
      </c>
      <c r="Q65" s="9" t="s">
        <v>5</v>
      </c>
    </row>
    <row r="66" spans="1:17">
      <c r="A66" s="7" t="s">
        <v>137</v>
      </c>
      <c r="B66" s="5" t="s">
        <v>72</v>
      </c>
      <c r="C66" s="7" t="s">
        <v>138</v>
      </c>
      <c r="D66" s="9">
        <v>0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17">
      <c r="A67" s="7" t="s">
        <v>139</v>
      </c>
      <c r="B67" s="5" t="s">
        <v>75</v>
      </c>
      <c r="C67" s="7" t="s">
        <v>138</v>
      </c>
      <c r="D67" s="9">
        <v>0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1:17">
      <c r="A68" s="7" t="s">
        <v>140</v>
      </c>
      <c r="B68" s="5" t="s">
        <v>141</v>
      </c>
      <c r="C68" s="7" t="s">
        <v>5</v>
      </c>
      <c r="D68" s="9" t="s">
        <v>5</v>
      </c>
      <c r="E68" s="9" t="s">
        <v>5</v>
      </c>
      <c r="F68" s="9" t="s">
        <v>5</v>
      </c>
      <c r="G68" s="9" t="s">
        <v>5</v>
      </c>
      <c r="H68" s="9" t="s">
        <v>5</v>
      </c>
      <c r="I68" s="9" t="s">
        <v>5</v>
      </c>
      <c r="J68" s="9" t="s">
        <v>5</v>
      </c>
      <c r="K68" s="9" t="s">
        <v>5</v>
      </c>
      <c r="L68" s="9" t="s">
        <v>5</v>
      </c>
      <c r="M68" s="9" t="s">
        <v>5</v>
      </c>
      <c r="N68" s="9" t="s">
        <v>5</v>
      </c>
      <c r="O68" s="9" t="s">
        <v>5</v>
      </c>
      <c r="P68" s="9" t="s">
        <v>5</v>
      </c>
      <c r="Q68" s="9" t="s">
        <v>5</v>
      </c>
    </row>
    <row r="69" spans="1:17" ht="30">
      <c r="A69" s="7" t="s">
        <v>142</v>
      </c>
      <c r="B69" s="5" t="s">
        <v>72</v>
      </c>
      <c r="C69" s="7" t="s">
        <v>143</v>
      </c>
      <c r="D69" s="9">
        <v>473.75900000000001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1:17" ht="30">
      <c r="A70" s="7" t="s">
        <v>144</v>
      </c>
      <c r="B70" s="5" t="s">
        <v>75</v>
      </c>
      <c r="C70" s="7" t="s">
        <v>143</v>
      </c>
      <c r="D70" s="9">
        <v>418.17099999999999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1:17" ht="45">
      <c r="A71" s="7" t="s">
        <v>145</v>
      </c>
      <c r="B71" s="8" t="s">
        <v>146</v>
      </c>
      <c r="C71" s="7" t="s">
        <v>59</v>
      </c>
      <c r="D71" s="9">
        <v>7852957.6906300001</v>
      </c>
      <c r="E71" s="9">
        <v>0</v>
      </c>
      <c r="F71" s="9">
        <v>564245.93104000005</v>
      </c>
      <c r="G71" s="9">
        <v>92622.690780000004</v>
      </c>
      <c r="H71" s="9">
        <v>87367.394449999993</v>
      </c>
      <c r="I71" s="9">
        <v>76394.443769999998</v>
      </c>
      <c r="J71" s="9">
        <v>5449328.3286899999</v>
      </c>
      <c r="K71" s="9">
        <v>219721.80394000001</v>
      </c>
      <c r="L71" s="9">
        <v>3689.3914999999997</v>
      </c>
      <c r="M71" s="9">
        <v>1211732.9062400002</v>
      </c>
      <c r="N71" s="9">
        <v>0</v>
      </c>
      <c r="O71" s="9">
        <v>102955.50572</v>
      </c>
      <c r="P71" s="9">
        <v>44899.294500000004</v>
      </c>
      <c r="Q71" s="9">
        <v>0</v>
      </c>
    </row>
    <row r="72" spans="1:17">
      <c r="A72" s="7" t="s">
        <v>147</v>
      </c>
      <c r="B72" s="5" t="s">
        <v>148</v>
      </c>
      <c r="C72" s="7" t="s">
        <v>59</v>
      </c>
      <c r="D72" s="9">
        <v>1534693.1377799995</v>
      </c>
      <c r="E72" s="9">
        <v>0</v>
      </c>
      <c r="F72" s="9">
        <v>304325.24527999997</v>
      </c>
      <c r="G72" s="9">
        <v>11254.396860000001</v>
      </c>
      <c r="H72" s="9">
        <v>13735.245699999999</v>
      </c>
      <c r="I72" s="9">
        <v>20374.273999999998</v>
      </c>
      <c r="J72" s="9">
        <v>1009151.2389199999</v>
      </c>
      <c r="K72" s="9">
        <v>46437.923940000008</v>
      </c>
      <c r="L72" s="9">
        <v>528.43697999999995</v>
      </c>
      <c r="M72" s="9">
        <v>128523.27103999998</v>
      </c>
      <c r="N72" s="9">
        <v>0</v>
      </c>
      <c r="O72" s="9">
        <v>363.10506000000004</v>
      </c>
      <c r="P72" s="9">
        <v>0</v>
      </c>
      <c r="Q72" s="9">
        <v>0</v>
      </c>
    </row>
    <row r="73" spans="1:17">
      <c r="A73" s="7" t="s">
        <v>149</v>
      </c>
      <c r="B73" s="5" t="s">
        <v>150</v>
      </c>
      <c r="C73" s="7" t="s">
        <v>59</v>
      </c>
      <c r="D73" s="9">
        <v>1653002.8631599999</v>
      </c>
      <c r="E73" s="9">
        <v>0</v>
      </c>
      <c r="F73" s="9">
        <v>218215.57295</v>
      </c>
      <c r="G73" s="9">
        <v>9630.8764800000008</v>
      </c>
      <c r="H73" s="9">
        <v>17521.637599999998</v>
      </c>
      <c r="I73" s="9">
        <v>8226.1309999999994</v>
      </c>
      <c r="J73" s="9">
        <v>1097635.83879</v>
      </c>
      <c r="K73" s="9">
        <v>51856.37</v>
      </c>
      <c r="L73" s="9">
        <v>2802.1254199999998</v>
      </c>
      <c r="M73" s="9">
        <v>243296.36416</v>
      </c>
      <c r="N73" s="9">
        <v>0</v>
      </c>
      <c r="O73" s="9">
        <v>314.71710000000002</v>
      </c>
      <c r="P73" s="9">
        <v>3503.22966</v>
      </c>
      <c r="Q73" s="9">
        <v>0</v>
      </c>
    </row>
    <row r="74" spans="1:17">
      <c r="A74" s="7" t="s">
        <v>151</v>
      </c>
      <c r="B74" s="5" t="s">
        <v>152</v>
      </c>
      <c r="C74" s="7" t="s">
        <v>59</v>
      </c>
      <c r="D74" s="9">
        <v>1997155.3419900003</v>
      </c>
      <c r="E74" s="9">
        <v>0</v>
      </c>
      <c r="F74" s="9">
        <v>2054.6582600000002</v>
      </c>
      <c r="G74" s="9">
        <v>5927.2868400000007</v>
      </c>
      <c r="H74" s="9">
        <v>26779.15</v>
      </c>
      <c r="I74" s="9">
        <v>15205.277</v>
      </c>
      <c r="J74" s="9">
        <v>1360761.2214600001</v>
      </c>
      <c r="K74" s="9">
        <v>67528.399999999994</v>
      </c>
      <c r="L74" s="9">
        <v>0</v>
      </c>
      <c r="M74" s="9">
        <v>419474.76251999999</v>
      </c>
      <c r="N74" s="9">
        <v>0</v>
      </c>
      <c r="O74" s="9">
        <v>79334.084000000003</v>
      </c>
      <c r="P74" s="9">
        <v>20090.501909999999</v>
      </c>
      <c r="Q74" s="9">
        <v>0</v>
      </c>
    </row>
    <row r="75" spans="1:17">
      <c r="A75" s="7" t="s">
        <v>153</v>
      </c>
      <c r="B75" s="5" t="s">
        <v>154</v>
      </c>
      <c r="C75" s="7" t="s">
        <v>59</v>
      </c>
      <c r="D75" s="9">
        <v>2668106.3476999998</v>
      </c>
      <c r="E75" s="9">
        <v>0</v>
      </c>
      <c r="F75" s="9">
        <v>39650.454550000002</v>
      </c>
      <c r="G75" s="9">
        <v>65810.130600000004</v>
      </c>
      <c r="H75" s="9">
        <v>29331.361150000001</v>
      </c>
      <c r="I75" s="9">
        <v>32588.761770000001</v>
      </c>
      <c r="J75" s="9">
        <v>1981780.0295200001</v>
      </c>
      <c r="K75" s="9">
        <v>53899.11</v>
      </c>
      <c r="L75" s="9">
        <v>358.82909999999998</v>
      </c>
      <c r="M75" s="9">
        <v>420438.50852000021</v>
      </c>
      <c r="N75" s="9">
        <v>0</v>
      </c>
      <c r="O75" s="9">
        <v>22943.599559999999</v>
      </c>
      <c r="P75" s="9">
        <v>21305.56293</v>
      </c>
      <c r="Q75" s="9">
        <v>0</v>
      </c>
    </row>
    <row r="76" spans="1:17">
      <c r="A76" s="7" t="s">
        <v>155</v>
      </c>
      <c r="B76" s="8" t="s">
        <v>62</v>
      </c>
      <c r="C76" s="7" t="s">
        <v>59</v>
      </c>
      <c r="D76" s="9">
        <v>3570645.7643900001</v>
      </c>
      <c r="E76" s="9">
        <v>0</v>
      </c>
      <c r="F76" s="9">
        <v>0</v>
      </c>
      <c r="G76" s="9">
        <v>0</v>
      </c>
      <c r="H76" s="9">
        <v>87367.394449999993</v>
      </c>
      <c r="I76" s="9">
        <v>76394.443769999998</v>
      </c>
      <c r="J76" s="9">
        <v>2170174.03039</v>
      </c>
      <c r="K76" s="9">
        <v>14400</v>
      </c>
      <c r="L76" s="9">
        <v>3689.3914999999997</v>
      </c>
      <c r="M76" s="9">
        <v>1070765.7040600001</v>
      </c>
      <c r="N76" s="9">
        <v>0</v>
      </c>
      <c r="O76" s="9">
        <v>102955.50572</v>
      </c>
      <c r="P76" s="9">
        <v>44899.294500000004</v>
      </c>
      <c r="Q76" s="9">
        <v>0</v>
      </c>
    </row>
    <row r="77" spans="1:17">
      <c r="A77" s="7" t="s">
        <v>156</v>
      </c>
      <c r="B77" s="5" t="s">
        <v>148</v>
      </c>
      <c r="C77" s="7" t="s">
        <v>59</v>
      </c>
      <c r="D77" s="9">
        <v>850777.02121999965</v>
      </c>
      <c r="E77" s="9"/>
      <c r="F77" s="9">
        <v>0</v>
      </c>
      <c r="G77" s="9">
        <v>0</v>
      </c>
      <c r="H77" s="9">
        <v>13735.245699999999</v>
      </c>
      <c r="I77" s="9">
        <v>20374.273999999998</v>
      </c>
      <c r="J77" s="9">
        <v>675512.67061999987</v>
      </c>
      <c r="K77" s="9">
        <v>14400</v>
      </c>
      <c r="L77" s="9">
        <v>528.43697999999995</v>
      </c>
      <c r="M77" s="9">
        <v>125863.28885999997</v>
      </c>
      <c r="N77" s="9">
        <v>0</v>
      </c>
      <c r="O77" s="9">
        <v>363.10506000000004</v>
      </c>
      <c r="P77" s="9">
        <v>0</v>
      </c>
      <c r="Q77" s="9">
        <v>0</v>
      </c>
    </row>
    <row r="78" spans="1:17">
      <c r="A78" s="7" t="s">
        <v>157</v>
      </c>
      <c r="B78" s="5" t="s">
        <v>150</v>
      </c>
      <c r="C78" s="7" t="s">
        <v>59</v>
      </c>
      <c r="D78" s="9">
        <v>699408.39373000001</v>
      </c>
      <c r="E78" s="9"/>
      <c r="F78" s="9">
        <v>0</v>
      </c>
      <c r="G78" s="9">
        <v>0</v>
      </c>
      <c r="H78" s="9">
        <v>17521.637599999998</v>
      </c>
      <c r="I78" s="9">
        <v>8226.1309999999994</v>
      </c>
      <c r="J78" s="9">
        <v>435419.70878999995</v>
      </c>
      <c r="K78" s="9">
        <v>0</v>
      </c>
      <c r="L78" s="9">
        <v>2802.1254199999998</v>
      </c>
      <c r="M78" s="9">
        <v>231620.84416000001</v>
      </c>
      <c r="N78" s="9">
        <v>0</v>
      </c>
      <c r="O78" s="9">
        <v>314.71710000000002</v>
      </c>
      <c r="P78" s="9">
        <v>3503.22966</v>
      </c>
      <c r="Q78" s="9">
        <v>0</v>
      </c>
    </row>
    <row r="79" spans="1:17">
      <c r="A79" s="7" t="s">
        <v>158</v>
      </c>
      <c r="B79" s="5" t="s">
        <v>152</v>
      </c>
      <c r="C79" s="7" t="s">
        <v>59</v>
      </c>
      <c r="D79" s="9">
        <v>947332.10689000029</v>
      </c>
      <c r="E79" s="9"/>
      <c r="F79" s="9">
        <v>0</v>
      </c>
      <c r="G79" s="9">
        <v>0</v>
      </c>
      <c r="H79" s="9">
        <v>26779.15</v>
      </c>
      <c r="I79" s="9">
        <v>15205.277</v>
      </c>
      <c r="J79" s="9">
        <v>422780.42145999998</v>
      </c>
      <c r="K79" s="9">
        <v>0</v>
      </c>
      <c r="L79" s="9">
        <v>0</v>
      </c>
      <c r="M79" s="9">
        <v>383142.67252000002</v>
      </c>
      <c r="N79" s="9">
        <v>0</v>
      </c>
      <c r="O79" s="9">
        <v>79334.084000000003</v>
      </c>
      <c r="P79" s="9">
        <v>20090.501909999999</v>
      </c>
      <c r="Q79" s="9">
        <v>0</v>
      </c>
    </row>
    <row r="80" spans="1:17">
      <c r="A80" s="7" t="s">
        <v>159</v>
      </c>
      <c r="B80" s="5" t="s">
        <v>154</v>
      </c>
      <c r="C80" s="7" t="s">
        <v>59</v>
      </c>
      <c r="D80" s="9">
        <v>1073128.2425499998</v>
      </c>
      <c r="E80" s="9"/>
      <c r="F80" s="9">
        <v>0</v>
      </c>
      <c r="G80" s="9">
        <v>0</v>
      </c>
      <c r="H80" s="9">
        <v>29331.361150000001</v>
      </c>
      <c r="I80" s="9">
        <v>32588.761770000001</v>
      </c>
      <c r="J80" s="9">
        <v>636461.22952000005</v>
      </c>
      <c r="K80" s="9">
        <v>0</v>
      </c>
      <c r="L80" s="9">
        <v>358.82909999999998</v>
      </c>
      <c r="M80" s="9">
        <v>330138.89852000022</v>
      </c>
      <c r="N80" s="9">
        <v>0</v>
      </c>
      <c r="O80" s="9">
        <v>22943.599559999999</v>
      </c>
      <c r="P80" s="9">
        <v>21305.56293</v>
      </c>
      <c r="Q80" s="9">
        <v>0</v>
      </c>
    </row>
    <row r="81" spans="1:17" ht="30">
      <c r="A81" s="7" t="s">
        <v>160</v>
      </c>
      <c r="B81" s="8" t="s">
        <v>64</v>
      </c>
      <c r="C81" s="7" t="s">
        <v>59</v>
      </c>
      <c r="D81" s="9">
        <v>656868.62181999988</v>
      </c>
      <c r="E81" s="9">
        <v>0</v>
      </c>
      <c r="F81" s="9">
        <v>564245.93104000005</v>
      </c>
      <c r="G81" s="9">
        <v>92622.690780000004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</row>
    <row r="82" spans="1:17">
      <c r="A82" s="7" t="s">
        <v>161</v>
      </c>
      <c r="B82" s="5" t="s">
        <v>148</v>
      </c>
      <c r="C82" s="7" t="s">
        <v>59</v>
      </c>
      <c r="D82" s="9">
        <v>315579.64213999995</v>
      </c>
      <c r="E82" s="9"/>
      <c r="F82" s="9">
        <v>304325.24527999997</v>
      </c>
      <c r="G82" s="9">
        <v>11254.396860000001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</row>
    <row r="83" spans="1:17">
      <c r="A83" s="7" t="s">
        <v>162</v>
      </c>
      <c r="B83" s="5" t="s">
        <v>150</v>
      </c>
      <c r="C83" s="7" t="s">
        <v>59</v>
      </c>
      <c r="D83" s="9">
        <v>227846.44942999998</v>
      </c>
      <c r="E83" s="9"/>
      <c r="F83" s="9">
        <v>218215.57295</v>
      </c>
      <c r="G83" s="9">
        <v>9630.8764800000008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</row>
    <row r="84" spans="1:17">
      <c r="A84" s="7" t="s">
        <v>163</v>
      </c>
      <c r="B84" s="5" t="s">
        <v>152</v>
      </c>
      <c r="C84" s="7" t="s">
        <v>59</v>
      </c>
      <c r="D84" s="9">
        <v>7981.9451000000008</v>
      </c>
      <c r="E84" s="9"/>
      <c r="F84" s="9">
        <v>2054.6582600000002</v>
      </c>
      <c r="G84" s="9">
        <v>5927.2868400000007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</row>
    <row r="85" spans="1:17">
      <c r="A85" s="7" t="s">
        <v>164</v>
      </c>
      <c r="B85" s="5" t="s">
        <v>154</v>
      </c>
      <c r="C85" s="7" t="s">
        <v>59</v>
      </c>
      <c r="D85" s="9">
        <v>105460.58514999998</v>
      </c>
      <c r="E85" s="9"/>
      <c r="F85" s="9">
        <v>39650.454550000002</v>
      </c>
      <c r="G85" s="9">
        <v>65810.130600000004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</row>
    <row r="86" spans="1:17" ht="30">
      <c r="A86" s="7" t="s">
        <v>165</v>
      </c>
      <c r="B86" s="8" t="s">
        <v>66</v>
      </c>
      <c r="C86" s="7" t="s">
        <v>59</v>
      </c>
      <c r="D86" s="9">
        <v>3625443.3044199999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3279154.2982999999</v>
      </c>
      <c r="K86" s="9">
        <v>205321.80394000001</v>
      </c>
      <c r="L86" s="9">
        <v>0</v>
      </c>
      <c r="M86" s="9">
        <v>140967.20217999999</v>
      </c>
      <c r="N86" s="9">
        <v>0</v>
      </c>
      <c r="O86" s="9">
        <v>0</v>
      </c>
      <c r="P86" s="9">
        <v>0</v>
      </c>
      <c r="Q86" s="9">
        <v>0</v>
      </c>
    </row>
    <row r="87" spans="1:17">
      <c r="A87" s="7" t="s">
        <v>166</v>
      </c>
      <c r="B87" s="5" t="s">
        <v>148</v>
      </c>
      <c r="C87" s="7" t="s">
        <v>59</v>
      </c>
      <c r="D87" s="9">
        <v>368336.47441999998</v>
      </c>
      <c r="E87" s="9"/>
      <c r="F87" s="9">
        <v>0</v>
      </c>
      <c r="G87" s="9">
        <v>0</v>
      </c>
      <c r="H87" s="9">
        <v>0</v>
      </c>
      <c r="I87" s="9">
        <v>0</v>
      </c>
      <c r="J87" s="9">
        <v>333638.56829999998</v>
      </c>
      <c r="K87" s="9">
        <v>32037.923940000004</v>
      </c>
      <c r="L87" s="9">
        <v>0</v>
      </c>
      <c r="M87" s="9">
        <v>2659.98218</v>
      </c>
      <c r="N87" s="9">
        <v>0</v>
      </c>
      <c r="O87" s="9">
        <v>0</v>
      </c>
      <c r="P87" s="9">
        <v>0</v>
      </c>
      <c r="Q87" s="9">
        <v>0</v>
      </c>
    </row>
    <row r="88" spans="1:17">
      <c r="A88" s="7" t="s">
        <v>167</v>
      </c>
      <c r="B88" s="5" t="s">
        <v>150</v>
      </c>
      <c r="C88" s="7" t="s">
        <v>59</v>
      </c>
      <c r="D88" s="9">
        <v>725748.02</v>
      </c>
      <c r="E88" s="9"/>
      <c r="F88" s="9">
        <v>0</v>
      </c>
      <c r="G88" s="9">
        <v>0</v>
      </c>
      <c r="H88" s="9">
        <v>0</v>
      </c>
      <c r="I88" s="9">
        <v>0</v>
      </c>
      <c r="J88" s="9">
        <v>662216.13</v>
      </c>
      <c r="K88" s="9">
        <v>51856.37</v>
      </c>
      <c r="L88" s="9">
        <v>0</v>
      </c>
      <c r="M88" s="9">
        <v>11675.52</v>
      </c>
      <c r="N88" s="9">
        <v>0</v>
      </c>
      <c r="O88" s="9">
        <v>0</v>
      </c>
      <c r="P88" s="9">
        <v>0</v>
      </c>
      <c r="Q88" s="9">
        <v>0</v>
      </c>
    </row>
    <row r="89" spans="1:17">
      <c r="A89" s="7" t="s">
        <v>168</v>
      </c>
      <c r="B89" s="5" t="s">
        <v>152</v>
      </c>
      <c r="C89" s="7" t="s">
        <v>59</v>
      </c>
      <c r="D89" s="9">
        <v>1041841.29</v>
      </c>
      <c r="E89" s="9"/>
      <c r="F89" s="9">
        <v>0</v>
      </c>
      <c r="G89" s="9">
        <v>0</v>
      </c>
      <c r="H89" s="9">
        <v>0</v>
      </c>
      <c r="I89" s="9">
        <v>0</v>
      </c>
      <c r="J89" s="9">
        <v>937980.8</v>
      </c>
      <c r="K89" s="9">
        <v>67528.399999999994</v>
      </c>
      <c r="L89" s="9">
        <v>0</v>
      </c>
      <c r="M89" s="9">
        <v>36332.089999999997</v>
      </c>
      <c r="N89" s="9">
        <v>0</v>
      </c>
      <c r="O89" s="9">
        <v>0</v>
      </c>
      <c r="P89" s="9">
        <v>0</v>
      </c>
      <c r="Q89" s="9">
        <v>0</v>
      </c>
    </row>
    <row r="90" spans="1:17">
      <c r="A90" s="7" t="s">
        <v>169</v>
      </c>
      <c r="B90" s="5" t="s">
        <v>154</v>
      </c>
      <c r="C90" s="7" t="s">
        <v>59</v>
      </c>
      <c r="D90" s="9">
        <v>1489517.5200000003</v>
      </c>
      <c r="E90" s="9"/>
      <c r="F90" s="9">
        <v>0</v>
      </c>
      <c r="G90" s="9">
        <v>0</v>
      </c>
      <c r="H90" s="9">
        <v>0</v>
      </c>
      <c r="I90" s="9">
        <v>0</v>
      </c>
      <c r="J90" s="9">
        <v>1345318.8</v>
      </c>
      <c r="K90" s="9">
        <v>53899.11</v>
      </c>
      <c r="L90" s="9">
        <v>0</v>
      </c>
      <c r="M90" s="9">
        <v>90299.61</v>
      </c>
      <c r="N90" s="9">
        <v>0</v>
      </c>
      <c r="O90" s="9">
        <v>0</v>
      </c>
      <c r="P90" s="9">
        <v>0</v>
      </c>
      <c r="Q90" s="9">
        <v>0</v>
      </c>
    </row>
  </sheetData>
  <mergeCells count="6">
    <mergeCell ref="A1:D1"/>
    <mergeCell ref="A4:A5"/>
    <mergeCell ref="B4:B5"/>
    <mergeCell ref="C4:C5"/>
    <mergeCell ref="D4:Q4"/>
    <mergeCell ref="A3:Q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zoomScale="75" zoomScaleNormal="75" workbookViewId="0">
      <selection activeCell="K32" sqref="K32"/>
    </sheetView>
  </sheetViews>
  <sheetFormatPr defaultColWidth="9.140625" defaultRowHeight="15"/>
  <cols>
    <col min="1" max="1" width="6.85546875" style="19" customWidth="1"/>
    <col min="2" max="2" width="18.28515625" style="19" customWidth="1"/>
    <col min="3" max="4" width="15.7109375" style="19" customWidth="1"/>
    <col min="5" max="5" width="14.5703125" style="19" customWidth="1"/>
    <col min="6" max="6" width="17.42578125" style="19" customWidth="1"/>
    <col min="7" max="7" width="11.7109375" style="19" customWidth="1"/>
    <col min="8" max="8" width="11.5703125" style="19" customWidth="1"/>
    <col min="9" max="9" width="11.42578125" style="19" customWidth="1"/>
    <col min="10" max="10" width="12.140625" style="19" customWidth="1"/>
    <col min="11" max="11" width="11.42578125" style="19" customWidth="1"/>
    <col min="12" max="12" width="12" style="19" customWidth="1"/>
    <col min="13" max="13" width="9.140625" style="19" customWidth="1"/>
    <col min="14" max="16384" width="9.140625" style="19"/>
  </cols>
  <sheetData>
    <row r="1" spans="1:12" ht="45" customHeight="1"/>
    <row r="2" spans="1:12">
      <c r="L2" s="20" t="s">
        <v>176</v>
      </c>
    </row>
    <row r="5" spans="1:12" ht="15" customHeight="1">
      <c r="A5" s="50" t="s">
        <v>177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7" spans="1:12" ht="15" customHeight="1">
      <c r="A7" s="50" t="s">
        <v>178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35.25" customHeight="1">
      <c r="A8" s="50" t="s">
        <v>179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2" ht="15.75" customHeigh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21" customHeight="1">
      <c r="A10" s="43" t="s">
        <v>0</v>
      </c>
      <c r="B10" s="45" t="s">
        <v>180</v>
      </c>
      <c r="C10" s="47" t="s">
        <v>181</v>
      </c>
      <c r="D10" s="47"/>
      <c r="E10" s="47"/>
      <c r="F10" s="47"/>
      <c r="G10" s="47" t="s">
        <v>172</v>
      </c>
      <c r="H10" s="47"/>
      <c r="I10" s="47"/>
      <c r="J10" s="47"/>
      <c r="K10" s="47"/>
      <c r="L10" s="47"/>
    </row>
    <row r="11" spans="1:12" ht="122.25" customHeight="1">
      <c r="A11" s="44"/>
      <c r="B11" s="46"/>
      <c r="C11" s="48" t="s">
        <v>182</v>
      </c>
      <c r="D11" s="49"/>
      <c r="E11" s="48" t="s">
        <v>183</v>
      </c>
      <c r="F11" s="49" t="s">
        <v>183</v>
      </c>
      <c r="G11" s="48" t="s">
        <v>173</v>
      </c>
      <c r="H11" s="49" t="s">
        <v>173</v>
      </c>
      <c r="I11" s="48" t="s">
        <v>174</v>
      </c>
      <c r="J11" s="49" t="s">
        <v>174</v>
      </c>
      <c r="K11" s="48" t="s">
        <v>175</v>
      </c>
      <c r="L11" s="49" t="s">
        <v>175</v>
      </c>
    </row>
    <row r="12" spans="1:12" ht="26.25" customHeight="1">
      <c r="A12" s="44"/>
      <c r="B12" s="46"/>
      <c r="C12" s="23" t="s">
        <v>75</v>
      </c>
      <c r="D12" s="24" t="s">
        <v>72</v>
      </c>
      <c r="E12" s="23" t="s">
        <v>75</v>
      </c>
      <c r="F12" s="24" t="s">
        <v>72</v>
      </c>
      <c r="G12" s="23" t="s">
        <v>75</v>
      </c>
      <c r="H12" s="24" t="s">
        <v>72</v>
      </c>
      <c r="I12" s="23" t="s">
        <v>75</v>
      </c>
      <c r="J12" s="24" t="s">
        <v>72</v>
      </c>
      <c r="K12" s="23" t="s">
        <v>75</v>
      </c>
      <c r="L12" s="24" t="s">
        <v>72</v>
      </c>
    </row>
    <row r="13" spans="1:12" ht="21" customHeight="1">
      <c r="A13" s="44"/>
      <c r="B13" s="46"/>
      <c r="C13" s="25">
        <v>2018</v>
      </c>
      <c r="D13" s="25">
        <v>2018</v>
      </c>
      <c r="E13" s="25">
        <v>2018</v>
      </c>
      <c r="F13" s="25">
        <v>2018</v>
      </c>
      <c r="G13" s="25">
        <v>2018</v>
      </c>
      <c r="H13" s="25">
        <v>2018</v>
      </c>
      <c r="I13" s="25">
        <v>2018</v>
      </c>
      <c r="J13" s="25">
        <v>2018</v>
      </c>
      <c r="K13" s="25">
        <v>2018</v>
      </c>
      <c r="L13" s="25">
        <v>2018</v>
      </c>
    </row>
    <row r="14" spans="1:12" ht="17.25" customHeight="1">
      <c r="A14" s="26">
        <v>1</v>
      </c>
      <c r="B14" s="26">
        <f>A14+1</f>
        <v>2</v>
      </c>
      <c r="C14" s="26">
        <f t="shared" ref="C14:L14" si="0">B14+1</f>
        <v>3</v>
      </c>
      <c r="D14" s="26">
        <f t="shared" si="0"/>
        <v>4</v>
      </c>
      <c r="E14" s="26">
        <f t="shared" si="0"/>
        <v>5</v>
      </c>
      <c r="F14" s="26">
        <f t="shared" si="0"/>
        <v>6</v>
      </c>
      <c r="G14" s="26">
        <f t="shared" si="0"/>
        <v>7</v>
      </c>
      <c r="H14" s="26">
        <f t="shared" si="0"/>
        <v>8</v>
      </c>
      <c r="I14" s="26">
        <f t="shared" si="0"/>
        <v>9</v>
      </c>
      <c r="J14" s="26">
        <f t="shared" si="0"/>
        <v>10</v>
      </c>
      <c r="K14" s="26">
        <f t="shared" si="0"/>
        <v>11</v>
      </c>
      <c r="L14" s="26">
        <f t="shared" si="0"/>
        <v>12</v>
      </c>
    </row>
    <row r="15" spans="1:12" ht="51">
      <c r="A15" s="27">
        <v>1</v>
      </c>
      <c r="B15" s="28" t="s">
        <v>171</v>
      </c>
      <c r="C15" s="29">
        <v>1.1299999999999999</v>
      </c>
      <c r="D15" s="30">
        <v>0.62</v>
      </c>
      <c r="E15" s="18">
        <v>1.2899999999999999E-3</v>
      </c>
      <c r="F15" s="18">
        <v>6.8000000000000005E-4</v>
      </c>
      <c r="G15" s="29">
        <v>165.5</v>
      </c>
      <c r="H15" s="30">
        <v>164.31</v>
      </c>
      <c r="I15" s="29">
        <v>4.5750052231040872</v>
      </c>
      <c r="J15" s="30">
        <f>L15/470644.7143*1000</f>
        <v>4.1975052879075756</v>
      </c>
      <c r="K15" s="29">
        <v>1971.77</v>
      </c>
      <c r="L15" s="30">
        <v>1975.5336769999999</v>
      </c>
    </row>
    <row r="18" spans="2:10" ht="18">
      <c r="B18" s="31"/>
      <c r="C18" s="32"/>
      <c r="D18" s="32"/>
      <c r="E18" s="32"/>
      <c r="F18" s="32"/>
      <c r="J18" s="31"/>
    </row>
    <row r="19" spans="2:10">
      <c r="H19" s="33"/>
      <c r="I19" s="33"/>
      <c r="J19" s="33"/>
    </row>
    <row r="20" spans="2:10">
      <c r="H20" s="33"/>
      <c r="I20" s="33"/>
      <c r="J20" s="33"/>
    </row>
    <row r="21" spans="2:10">
      <c r="H21" s="33"/>
      <c r="I21" s="33"/>
      <c r="J21" s="33"/>
    </row>
    <row r="22" spans="2:10">
      <c r="H22" s="33"/>
      <c r="I22" s="33"/>
      <c r="J22" s="33"/>
    </row>
    <row r="23" spans="2:10">
      <c r="H23" s="33"/>
      <c r="I23" s="33"/>
      <c r="J23" s="33"/>
    </row>
    <row r="24" spans="2:10">
      <c r="H24" s="33"/>
      <c r="I24" s="33"/>
      <c r="J24" s="33"/>
    </row>
    <row r="25" spans="2:10">
      <c r="H25" s="33"/>
      <c r="I25" s="33"/>
      <c r="J25" s="33"/>
    </row>
  </sheetData>
  <mergeCells count="12">
    <mergeCell ref="A5:L5"/>
    <mergeCell ref="A7:L7"/>
    <mergeCell ref="A8:L8"/>
    <mergeCell ref="A10:A13"/>
    <mergeCell ref="B10:B13"/>
    <mergeCell ref="C10:F10"/>
    <mergeCell ref="G10:L10"/>
    <mergeCell ref="C11:D11"/>
    <mergeCell ref="E11:F11"/>
    <mergeCell ref="G11:H11"/>
    <mergeCell ref="I11:J11"/>
    <mergeCell ref="K11:L1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Отчёт за 2018 год по ИП 2016-18</vt:lpstr>
      <vt:lpstr>Целевые показатели отчёт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ЗГОДА ВАЛЕНТИНА ЛЕОНИДОВНА</dc:creator>
  <cp:lastModifiedBy>ЗГОДА ВАЛЕНТИНА ЛЕОНИДОВНА</cp:lastModifiedBy>
  <cp:lastPrinted>2019-06-13T11:20:02Z</cp:lastPrinted>
  <dcterms:created xsi:type="dcterms:W3CDTF">2019-06-13T08:29:26Z</dcterms:created>
  <dcterms:modified xsi:type="dcterms:W3CDTF">2019-06-13T11:43:58Z</dcterms:modified>
</cp:coreProperties>
</file>